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<sst xmlns="http://schemas.openxmlformats.org/spreadsheetml/2006/main" count="32" uniqueCount="32">
  <si>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</si>
  <si>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ICS040</t>
  </si>
  <si>
    <t xml:space="preserve">U</t>
  </si>
  <si>
    <t xml:space="preserve">Vas d'expansió per a circuit de calefacció.</t>
  </si>
  <si>
    <r>
      <rPr>
        <sz val="8.25"/>
        <color rgb="FF000000"/>
        <rFont val="Arial"/>
        <family val="2"/>
      </rPr>
      <t xml:space="preserve">Vas d'expansió, capacitat 150 l, de 870 mm d'altura i 450 mm de diàmetre, amb rosca de 1" de diàmetre i 10 bar de pressió. Inclús manòmetre i elements de muntatge i connexió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</si>
  <si>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</si>
  <si>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</si>
  <si>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</si>
  <si>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</si>
  <si>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</si>
  <si>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</si>
  <si>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</si>
  <si>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mt38vex010o</t>
  </si>
  <si>
    <t xml:space="preserve">U</t>
  </si>
  <si>
    <t xml:space="preserve">Vas d'expansió, capacitat 150 l, de 870 mm d'altura i 450 mm de diàmetre, amb rosca de 1" de diàmetre i 10 bar de pressió.</t>
  </si>
  <si>
    <t xml:space="preserve">mt42www040</t>
  </si>
  <si>
    <t xml:space="preserve">U</t>
  </si>
  <si>
    <t xml:space="preserve">Manòmetre amb bany de glicerina i diàmetre d'esfera de 100 mm, amb presa vertical, per a muntatge roscat de 1/2", escala de pressió de 0 a 5 bar.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</si>
  <si>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</si>
  <si>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</si>
  <si>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</si>
  <si>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</si>
  <si>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</si>
  <si>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</si>
  <si>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</si>
  <si>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</si>
  <si>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</si>
  <si>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</si>
  <si>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</si>
  <si>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</si>
  <si>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78,29€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</si>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</sst>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339.5</v>
      </c>
      <c r="H10" s="12">
        <f ca="1">ROUND(INDIRECT(ADDRESS(ROW()+(0), COLUMN()+(-2), 1))*INDIRECT(ADDRESS(ROW()+(0), COLUMN()+(-1), 1)), 2)</f>
        <v>339.5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43.29</v>
      </c>
      <c r="H11" s="14">
        <f ca="1">ROUND(INDIRECT(ADDRESS(ROW()+(0), COLUMN()+(-2), 1))*INDIRECT(ADDRESS(ROW()+(0), COLUMN()+(-1), 1)), 2)</f>
        <v>43.29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382.79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1.259</v>
      </c>
      <c r="G14" s="12">
        <v>29.34</v>
      </c>
      <c r="H14" s="12">
        <f ca="1">ROUND(INDIRECT(ADDRESS(ROW()+(0), COLUMN()+(-2), 1))*INDIRECT(ADDRESS(ROW()+(0), COLUMN()+(-1), 1)), 2)</f>
        <v>36.94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1.259</v>
      </c>
      <c r="G15" s="14">
        <v>25.25</v>
      </c>
      <c r="H15" s="14">
        <f ca="1">ROUND(INDIRECT(ADDRESS(ROW()+(0), COLUMN()+(-2), 1))*INDIRECT(ADDRESS(ROW()+(0), COLUMN()+(-1), 1)), 2)</f>
        <v>31.79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68.73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451.52</v>
      </c>
      <c r="H18" s="14">
        <f ca="1">ROUND(INDIRECT(ADDRESS(ROW()+(0), COLUMN()+(-2), 1))*INDIRECT(ADDRESS(ROW()+(0), COLUMN()+(-1), 1))/100, 2)</f>
        <v>9.03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460.55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