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<sst xmlns="http://schemas.openxmlformats.org/spreadsheetml/2006/main" count="29" uniqueCount="29">
  <si>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</si>
  <si>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ICN170</t>
  </si>
  <si>
    <t xml:space="preserve">U</t>
  </si>
  <si>
    <t xml:space="preserve">Unidad de aire acondicionado portátil.</t>
  </si>
  <si>
    <r>
      <rPr>
        <sz val="8.25"/>
        <color rgb="FF000000"/>
        <rFont val="Arial"/>
        <family val="2"/>
      </rPr>
      <t xml:space="preserve">Unitat d'aire condicionat portàtil, per a gas R-290, alimentació monofàsica (230V/50Hz), potència frigorífica nominal 2,6 kW, potència calorífica nominal 2,4 kW, consum elèctric nominal en refrigeració 1 kW, consum elèctric nominal en calefacció 0,86 kW, EER 2,6, COP 2,8, nivell sonor 50 dBA, cabal d'aire 350 m³/h, dimensions 690x430x325 mm, pes 26 kg.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</si>
  <si>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</si>
  <si>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</si>
  <si>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</si>
  <si>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</si>
  <si>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</si>
  <si>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</si>
  <si>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</si>
  <si>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mt42fre010a</t>
  </si>
  <si>
    <t xml:space="preserve">U</t>
  </si>
  <si>
    <t xml:space="preserve">Unitat d'aire condicionat portàtil, per a gas R-290, alimentació monofàsica (230V/50Hz), potència frigorífica nominal 2,6 kW, potència calorífica nominal 2,4 kW, consum elèctric nominal en refrigeració 1 kW, consum elèctric nominal en calefacció 0,86 kW, EER 2,6, COP 2,8, nivell sonor 50 dBA, cabal d'aire 350 m³/h, dimensions 690x430x325 mm, pes 26 kg.</t>
  </si>
  <si>
    <t xml:space="preserve">Subtotal materials:</t>
  </si>
  <si>
    <t xml:space="preserve">Mà d'obra</t>
  </si>
  <si>
    <t xml:space="preserve">mo011</t>
  </si>
  <si>
    <t xml:space="preserve">h</t>
  </si>
  <si>
    <t xml:space="preserve">Oficial 1ª muntador.</t>
  </si>
  <si>
    <t xml:space="preserve">mo080</t>
  </si>
  <si>
    <t xml:space="preserve">h</t>
  </si>
  <si>
    <t xml:space="preserve">Ajudant muntador.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</si>
  <si>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</si>
  <si>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</si>
  <si>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</si>
  <si>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</si>
  <si>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173,78€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</si>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</sst>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0.68" customWidth="1"/>
    <col min="4" max="4" width="5.95" customWidth="1"/>
    <col min="5" max="5" width="76.16" customWidth="1"/>
    <col min="6" max="6" width="12.75" customWidth="1"/>
    <col min="7" max="7" width="11.2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511.88</v>
      </c>
      <c r="H10" s="14">
        <f ca="1">ROUND(INDIRECT(ADDRESS(ROW()+(0), COLUMN()+(-2), 1))*INDIRECT(ADDRESS(ROW()+(0), COLUMN()+(-1), 1)), 2)</f>
        <v>511.88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511.88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0.36</v>
      </c>
      <c r="G13" s="13">
        <v>30.63</v>
      </c>
      <c r="H13" s="13">
        <f ca="1">ROUND(INDIRECT(ADDRESS(ROW()+(0), COLUMN()+(-2), 1))*INDIRECT(ADDRESS(ROW()+(0), COLUMN()+(-1), 1)), 2)</f>
        <v>11.03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0.36</v>
      </c>
      <c r="G14" s="14">
        <v>26.39</v>
      </c>
      <c r="H14" s="14">
        <f ca="1">ROUND(INDIRECT(ADDRESS(ROW()+(0), COLUMN()+(-2), 1))*INDIRECT(ADDRESS(ROW()+(0), COLUMN()+(-1), 1)), 2)</f>
        <v>9.5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20.53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532.41</v>
      </c>
      <c r="H17" s="14">
        <f ca="1">ROUND(INDIRECT(ADDRESS(ROW()+(0), COLUMN()+(-2), 1))*INDIRECT(ADDRESS(ROW()+(0), COLUMN()+(-1), 1))/100, 2)</f>
        <v>10.65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543.06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