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<sst xmlns="http://schemas.openxmlformats.org/spreadsheetml/2006/main" count="38" uniqueCount="38">
  <si>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</si>
  <si>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IBP005</t>
  </si>
  <si>
    <t xml:space="preserve">U</t>
  </si>
  <si>
    <t xml:space="preserve">Unitat interior d'aire condicionat amb distribució per conductes tubulars, per a gas R-32.</t>
  </si>
  <si>
    <r>
      <rPr>
        <sz val="8.25"/>
        <color rgb="FF000000"/>
        <rFont val="Arial"/>
        <family val="2"/>
      </rPr>
      <t xml:space="preserve">Unitat interior d'aire condicionat, amb distribució per conductes tubulars, sistema VRF, per a gas R-410A/R-32, alimentació monofàsica (230V/50Hz), model MMD-UP0051BHP-E "TOSHIBA", potència frigorífica nominal 1,7 kW (temperatura de bulb sec de l'aire interior 27°C, temperatura de bulb humit de l'aire interior 19°C, temperatura de bulb sec de l'aire exterior 35°C, temperatura de bulb humit de l'aire exterior 24°C), potència calorífica nominal 1,9 kW (temperatura de bulb sec de l'aire interior 20°C, temperatura de bulb humit de l'aire exterior 6°C), consum elèctric nominal 0,038 kW, pressió sonora a velocitat alta/mitja/baixa: 29/26/23 dBA, potència sonora 51 dBA, cabal d'aire a velocitat alta/mitja/baixa: 540/450/360 m³/h, de 275x700x750 mm i 23 kg, pressió d'aire (màxima) 120 Pa, retorn posterior de l'aire, amb vàlvula d'expansió electrònica, sensor de pressió, control individual de temperatura per microprocessador per a regulació del flux de refrigerant, presa d'aire exterior, filtre d'aire, bomba i mànega de drenatge; amb plènum per a descàrrega mitjançant embocadures tubulars, model TCB-SF56C6BE. Regulació: control remot sense fil, model RBC-AXU31-E. Inclús elements per a suspensió del sostre.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</si>
  <si>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</si>
  <si>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</si>
  <si>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</si>
  <si>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</si>
  <si>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</si>
  <si>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</si>
  <si>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</si>
  <si>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mt42tsb141c</t>
  </si>
  <si>
    <t xml:space="preserve">U</t>
  </si>
  <si>
    <t xml:space="preserve">Unitat interior d'aire condicionat, amb distribució per conductes tubulars, sistema VRF, per a gas R-410A/R-32, alimentació monofàsica (230V/50Hz), model MMD-UP0051BHP-E "TOSHIBA", potència frigorífica nominal 1,7 kW (temperatura de bulb sec de l'aire interior 27°C, temperatura de bulb humit de l'aire interior 19°C, temperatura de bulb sec de l'aire exterior 35°C, temperatura de bulb humit de l'aire exterior 24°C), potència calorífica nominal 1,9 kW (temperatura de bulb sec de l'aire interior 20°C, temperatura de bulb humit de l'aire exterior 6°C), consum elèctric nominal 0,038 kW, pressió sonora a velocitat alta/mitja/baixa: 29/26/23 dBA, potència sonora 51 dBA, cabal d'aire a velocitat alta/mitja/baixa: 540/450/360 m³/h, de 275x700x750 mm i 23 kg, pressió d'aire (màxima) 120 Pa, retorn posterior de l'aire, amb vàlvula d'expansió electrònica, sensor de pressió, control individual de temperatura per microprocessador per a regulació del flux de refrigerant, presa d'aire exterior, filtre d'aire, bomba i mànega de drenatge.</t>
  </si>
  <si>
    <t xml:space="preserve">mt42tsb550a</t>
  </si>
  <si>
    <t xml:space="preserve">U</t>
  </si>
  <si>
    <t xml:space="preserve">Plènum per a descàrrega mitjançant embocadures tubulars, model TCB-SF56C6BE "TOSHIBA".</t>
  </si>
  <si>
    <t xml:space="preserve">mt42tsb594b</t>
  </si>
  <si>
    <t xml:space="preserve">U</t>
  </si>
  <si>
    <t xml:space="preserve">Control remot sense fil, model RBC-AXU31-E "TOSHIBA", format per comandament per infraroigs i receptor per a instal·lació en la unitat interior d'aire condicionat.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</si>
  <si>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</si>
  <si>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</si>
  <si>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</si>
  <si>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</si>
  <si>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</si>
  <si>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</si>
  <si>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</si>
  <si>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</si>
  <si>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</si>
  <si>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</si>
  <si>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</si>
  <si>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</si>
  <si>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</si>
  <si>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</si>
  <si>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</si>
  <si>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588,75€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</si>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</sst>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1475</v>
      </c>
      <c r="H10" s="12">
        <f ca="1">ROUND(INDIRECT(ADDRESS(ROW()+(0), COLUMN()+(-2), 1))*INDIRECT(ADDRESS(ROW()+(0), COLUMN()+(-1), 1)), 2)</f>
        <v>1475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135</v>
      </c>
      <c r="H11" s="12">
        <f ca="1">ROUND(INDIRECT(ADDRESS(ROW()+(0), COLUMN()+(-2), 1))*INDIRECT(ADDRESS(ROW()+(0), COLUMN()+(-1), 1)), 2)</f>
        <v>135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364</v>
      </c>
      <c r="H12" s="12">
        <f ca="1">ROUND(INDIRECT(ADDRESS(ROW()+(0), COLUMN()+(-2), 1))*INDIRECT(ADDRESS(ROW()+(0), COLUMN()+(-1), 1)), 2)</f>
        <v>364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22</v>
      </c>
      <c r="H13" s="14">
        <f ca="1">ROUND(INDIRECT(ADDRESS(ROW()+(0), COLUMN()+(-2), 1))*INDIRECT(ADDRESS(ROW()+(0), COLUMN()+(-1), 1)), 2)</f>
        <v>22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1996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1.199</v>
      </c>
      <c r="G16" s="12">
        <v>29.34</v>
      </c>
      <c r="H16" s="12">
        <f ca="1">ROUND(INDIRECT(ADDRESS(ROW()+(0), COLUMN()+(-2), 1))*INDIRECT(ADDRESS(ROW()+(0), COLUMN()+(-1), 1)), 2)</f>
        <v>35.18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1.199</v>
      </c>
      <c r="G17" s="14">
        <v>25.25</v>
      </c>
      <c r="H17" s="14">
        <f ca="1">ROUND(INDIRECT(ADDRESS(ROW()+(0), COLUMN()+(-2), 1))*INDIRECT(ADDRESS(ROW()+(0), COLUMN()+(-1), 1)), 2)</f>
        <v>30.27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65.45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2061.45</v>
      </c>
      <c r="H20" s="14">
        <f ca="1">ROUND(INDIRECT(ADDRESS(ROW()+(0), COLUMN()+(-2), 1))*INDIRECT(ADDRESS(ROW()+(0), COLUMN()+(-1), 1))/100, 2)</f>
        <v>41.23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2102.68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