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<sst xmlns="http://schemas.openxmlformats.org/spreadsheetml/2006/main" count="29" uniqueCount="29">
  <si>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</si>
  <si>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IBG200</t>
  </si>
  <si>
    <t xml:space="preserve">U</t>
  </si>
  <si>
    <t xml:space="preserve">Control centralitzat.</t>
  </si>
  <si>
    <r>
      <rPr>
        <sz val="8.25"/>
        <color rgb="FF000000"/>
        <rFont val="Arial"/>
        <family val="2"/>
      </rPr>
      <t xml:space="preserve">Control centralitzat d'instal·lacions de climatització, amb pantalla tàctil de 10", model AC Smart 5 PACS5A000 "LG", dimensions 253,2x167,7x28,9 mm, per a un màxim de 128 unitats interiors, amb funcions de control individual, per grup i global de l'arrencada i aturada, lectura d'avisos i errors, limitació de l'ús dels comandaments de control remot individuals, temperatura de consigna, velocitat del ventilador, comunicacions amb altres sistemes de control extern mitjançant port amb protocol de comunicació Modbus TCP o BACnet IP per a integració en el sistema de gestió d'edificis (BMS) i programación diaria, semanal, mensual y anual.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</si>
  <si>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</si>
  <si>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</si>
  <si>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</si>
  <si>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</si>
  <si>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</si>
  <si>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</si>
  <si>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</si>
  <si>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mt42lgc048a</t>
  </si>
  <si>
    <t xml:space="preserve">U</t>
  </si>
  <si>
    <t xml:space="preserve">Control centralitzat d'instal·lacions de climatització, amb pantalla tàctil de 10", model AC Smart 5 PACS5A000 "LG", dimensions 253,2x167,7x28,9 mm, per a un màxim de 128 unitats interiors, amb funcions de control individual, per grup i global de l'arrencada i aturada, lectura d'avisos i errors, limitació de l'ús dels comandaments de control remot individuals, temperatura de consigna, velocitat del ventilador, comunicacions amb altres sistemes de control extern mitjançant port amb protocol de comunicació Modbus TCP o BACnet IP per a integració en el sistema de gestió d'edificis (BMS) i programación diaria, semanal, mensual y anual.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</si>
  <si>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</si>
  <si>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</si>
  <si>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</si>
  <si>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</si>
  <si>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</si>
  <si>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</si>
  <si>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</si>
  <si>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</si>
  <si>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</si>
  <si>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</si>
  <si>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</si>
  <si>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</si>
  <si>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1.189,29€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</si>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</sst>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3263</v>
      </c>
      <c r="H10" s="14">
        <f ca="1">ROUND(INDIRECT(ADDRESS(ROW()+(0), COLUMN()+(-2), 1))*INDIRECT(ADDRESS(ROW()+(0), COLUMN()+(-1), 1)), 2)</f>
        <v>3263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1.199</v>
      </c>
      <c r="G13" s="13">
        <v>30.63</v>
      </c>
      <c r="H13" s="13">
        <f ca="1">ROUND(INDIRECT(ADDRESS(ROW()+(0), COLUMN()+(-2), 1))*INDIRECT(ADDRESS(ROW()+(0), COLUMN()+(-1), 1)), 2)</f>
        <v>36.73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1.199</v>
      </c>
      <c r="G14" s="14">
        <v>26.36</v>
      </c>
      <c r="H14" s="14">
        <f ca="1">ROUND(INDIRECT(ADDRESS(ROW()+(0), COLUMN()+(-2), 1))*INDIRECT(ADDRESS(ROW()+(0), COLUMN()+(-1), 1)), 2)</f>
        <v>31.61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3331.34</v>
      </c>
      <c r="H17" s="14">
        <f ca="1">ROUND(INDIRECT(ADDRESS(ROW()+(0), COLUMN()+(-2), 1))*INDIRECT(ADDRESS(ROW()+(0), COLUMN()+(-1), 1))/100, 2)</f>
        <v>66.63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3397.97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