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<sst xmlns="http://schemas.openxmlformats.org/spreadsheetml/2006/main" count="44" uniqueCount="44">
  <si>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</si>
  <si>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HYO020</t>
  </si>
  <si>
    <t xml:space="preserve">m</t>
  </si>
  <si>
    <t xml:space="preserve">Esglaonat d'escala.</t>
  </si>
  <si>
    <r>
      <rPr>
        <sz val="8.25"/>
        <color rgb="FF000000"/>
        <rFont val="Arial"/>
        <family val="2"/>
      </rPr>
      <t xml:space="preserve">Esglaonat d'escala amb peça ceràmica prefabricada, de 94x28,5x16 cm, rebut amb morter de ciment, industrial, M-5, sobre la llosa o volta d'escala, com base per la posterior col·locació de l'acabat d'esglaonat.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</si>
  <si>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</si>
  <si>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</si>
  <si>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</si>
  <si>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</si>
  <si>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</si>
  <si>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</si>
  <si>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</si>
  <si>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mt20cep010</t>
  </si>
  <si>
    <t xml:space="preserve">U</t>
  </si>
  <si>
    <t xml:space="preserve">Peça ceràmica prefabricada, de 94x28,5x16 cm, per a formació d'esglaó.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</si>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</sst>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5.61" customWidth="1"/>
    <col min="5" max="5" width="74.80" customWidth="1"/>
    <col min="6" max="6" width="2.38" customWidth="1"/>
    <col min="7" max="7" width="9.52" customWidth="1"/>
    <col min="8" max="8" width="3.74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7</v>
      </c>
      <c r="J10" s="12"/>
      <c r="K10" s="12">
        <f ca="1">ROUND(INDIRECT(ADDRESS(ROW()+(0), COLUMN()+(-4), 1))*INDIRECT(ADDRESS(ROW()+(0), COLUMN()+(-2), 1)), 2)</f>
        <v>7</v>
      </c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/>
      <c r="K11" s="12">
        <f ca="1">ROUND(INDIRECT(ADDRESS(ROW()+(0), COLUMN()+(-4), 1))*INDIRECT(ADDRESS(ROW()+(0), COLUMN()+(-2), 1)), 2)</f>
        <v>0.01</v>
      </c>
    </row>
    <row r="12" spans="1:11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0.019</v>
      </c>
      <c r="H12" s="13"/>
      <c r="I12" s="14">
        <v>53.48</v>
      </c>
      <c r="J12" s="14"/>
      <c r="K12" s="14">
        <f ca="1">ROUND(INDIRECT(ADDRESS(ROW()+(0), COLUMN()+(-4), 1))*INDIRECT(ADDRESS(ROW()+(0), COLUMN()+(-2), 1)), 2)</f>
        <v>1.02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8.03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0.24</v>
      </c>
      <c r="H15" s="11"/>
      <c r="I15" s="12">
        <v>28.42</v>
      </c>
      <c r="J15" s="12"/>
      <c r="K15" s="12">
        <f ca="1">ROUND(INDIRECT(ADDRESS(ROW()+(0), COLUMN()+(-4), 1))*INDIRECT(ADDRESS(ROW()+(0), COLUMN()+(-2), 1)), 2)</f>
        <v>6.82</v>
      </c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0.27</v>
      </c>
      <c r="H16" s="13"/>
      <c r="I16" s="14">
        <v>25.28</v>
      </c>
      <c r="J16" s="14"/>
      <c r="K16" s="14">
        <f ca="1">ROUND(INDIRECT(ADDRESS(ROW()+(0), COLUMN()+(-4), 1))*INDIRECT(ADDRESS(ROW()+(0), COLUMN()+(-2), 1)), 2)</f>
        <v>6.83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9"/>
      <c r="K17" s="17">
        <f ca="1">ROUND(SUM(INDIRECT(ADDRESS(ROW()+(-1), COLUMN()+(0), 1)),INDIRECT(ADDRESS(ROW()+(-2), COLUMN()+(0), 1))), 2)</f>
        <v>13.65</v>
      </c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COLUMN()+(2), 1)),INDIRECT(ADDRESS(ROW()+(-6), COLUMN()+(2), 1))), 2)</f>
        <v>21.68</v>
      </c>
      <c r="J19" s="14"/>
      <c r="K19" s="14">
        <f ca="1">ROUND(INDIRECT(ADDRESS(ROW()+(0), COLUMN()+(-4), 1))*INDIRECT(ADDRESS(ROW()+(0), COLUMN()+(-2), 1))/100, 2)</f>
        <v>0.43</v>
      </c>
    </row>
    <row r="20" spans="1:11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1"/>
      <c r="K20" s="22">
        <f ca="1">ROUND(SUM(INDIRECT(ADDRESS(ROW()+(-1), COLUMN()+(0), 1)),INDIRECT(ADDRESS(ROW()+(-3), COLUMN()+(0), 1)),INDIRECT(ADDRESS(ROW()+(-7), COLUMN()+(0), 1))), 2)</f>
        <v>22.11</v>
      </c>
    </row>
    <row r="23" spans="1:11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  <c r="K23" s="23"/>
    </row>
    <row r="24" spans="1:11" ht="13.50" thickBot="1" customHeight="1">
      <c r="A24" s="24" t="s">
        <v>38</v>
      </c>
      <c r="B24" s="24"/>
      <c r="C24" s="24"/>
      <c r="D24" s="24"/>
      <c r="E24" s="24"/>
      <c r="F24" s="25">
        <v>1.18202e+006</v>
      </c>
      <c r="G24" s="25"/>
      <c r="H24" s="25">
        <v>1.18202e+006</v>
      </c>
      <c r="I24" s="25"/>
      <c r="J24" s="25" t="s">
        <v>39</v>
      </c>
      <c r="K24" s="25"/>
    </row>
    <row r="25" spans="1:11" ht="13.5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  <c r="J25" s="27"/>
      <c r="K25" s="27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5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J13"/>
    <mergeCell ref="A14:B14"/>
    <mergeCell ref="C14:D14"/>
    <mergeCell ref="E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J17"/>
    <mergeCell ref="A18:B18"/>
    <mergeCell ref="C18:D18"/>
    <mergeCell ref="E18:H18"/>
    <mergeCell ref="I18:J18"/>
    <mergeCell ref="A19:B19"/>
    <mergeCell ref="C19:D19"/>
    <mergeCell ref="E19:F19"/>
    <mergeCell ref="G19:H19"/>
    <mergeCell ref="I19:J19"/>
    <mergeCell ref="A20:B20"/>
    <mergeCell ref="C20:D20"/>
    <mergeCell ref="E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