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<sst xmlns="http://schemas.openxmlformats.org/spreadsheetml/2006/main" count="36" uniqueCount="36">
  <si>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</si>
  <si>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HSO005</t>
  </si>
  <si>
    <t xml:space="preserve">U</t>
  </si>
  <si>
    <t xml:space="preserve">Segellat de buit passamurs per a pas dels tensors de l'encofrat, en mur de formigó, amb escuma de poliuretà.</t>
  </si>
  <si>
    <r>
      <rPr>
        <sz val="8.25"/>
        <color rgb="FF000000"/>
        <rFont val="Arial"/>
        <family val="2"/>
      </rPr>
      <t xml:space="preserve">Segellat de buit passamurs d'entre 20 i 25 mm de diàmetre interior per a pas dels tensors de l'encofrat, en mur de formigó, amb escuma de poliuretà monocomponent, aplicada amb cànula.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</si>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</sst>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0.042</v>
      </c>
      <c r="H10" s="12"/>
      <c r="I10" s="14">
        <v>7.2</v>
      </c>
      <c r="J10" s="14"/>
      <c r="K10" s="14">
        <f ca="1">ROUND(INDIRECT(ADDRESS(ROW()+(0), COLUMN()+(-4), 1))*INDIRECT(ADDRESS(ROW()+(0), COLUMN()+(-2), 1)), 2)</f>
        <v>0.3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0.006</v>
      </c>
      <c r="H13" s="12"/>
      <c r="I13" s="14">
        <v>24.86</v>
      </c>
      <c r="J13" s="14"/>
      <c r="K13" s="14">
        <f ca="1">ROUND(INDIRECT(ADDRESS(ROW()+(0), COLUMN()+(-4), 1))*INDIRECT(ADDRESS(ROW()+(0), COLUMN()+(-2), 1)), 2)</f>
        <v>0.15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9"/>
      <c r="K14" s="17">
        <f ca="1">ROUND(SUM(INDIRECT(ADDRESS(ROW()+(-1), COLUMN()+(0), 1))), 2)</f>
        <v>0.15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COLUMN()+(2), 1)),INDIRECT(ADDRESS(ROW()+(-5), COLUMN()+(2), 1))), 2)</f>
        <v>0.45</v>
      </c>
      <c r="J16" s="14"/>
      <c r="K16" s="14">
        <f ca="1">ROUND(INDIRECT(ADDRESS(ROW()+(0), COLUMN()+(-4), 1))*INDIRECT(ADDRESS(ROW()+(0), COLUMN()+(-2), 1))/100, 2)</f>
        <v>0.01</v>
      </c>
    </row>
    <row r="17" spans="1:11" ht="13.50" thickBot="1" customHeight="1">
      <c r="A17" s="21" t="s">
        <v>24</v>
      </c>
      <c r="B17" s="21"/>
      <c r="C17" s="22"/>
      <c r="D17" s="22"/>
      <c r="E17" s="23"/>
      <c r="F17" s="23"/>
      <c r="G17" s="24" t="s">
        <v>25</v>
      </c>
      <c r="H17" s="24"/>
      <c r="I17" s="25"/>
      <c r="J17" s="25"/>
      <c r="K17" s="26">
        <f ca="1">ROUND(SUM(INDIRECT(ADDRESS(ROW()+(-1), COLUMN()+(0), 1)),INDIRECT(ADDRESS(ROW()+(-3), COLUMN()+(0), 1)),INDIRECT(ADDRESS(ROW()+(-6), COLUMN()+(0), 1))), 2)</f>
        <v>0.46</v>
      </c>
    </row>
    <row r="20" spans="1:11" ht="13.50" thickBot="1" customHeight="1">
      <c r="A20" s="27" t="s">
        <v>26</v>
      </c>
      <c r="B20" s="27"/>
      <c r="C20" s="27"/>
      <c r="D20" s="27"/>
      <c r="E20" s="27"/>
      <c r="F20" s="27" t="s">
        <v>27</v>
      </c>
      <c r="G20" s="27"/>
      <c r="H20" s="27" t="s">
        <v>28</v>
      </c>
      <c r="I20" s="27"/>
      <c r="J20" s="27" t="s">
        <v>29</v>
      </c>
      <c r="K20" s="27"/>
    </row>
    <row r="21" spans="1:11" ht="13.50" thickBot="1" customHeight="1">
      <c r="A21" s="28" t="s">
        <v>30</v>
      </c>
      <c r="B21" s="28"/>
      <c r="C21" s="28"/>
      <c r="D21" s="28"/>
      <c r="E21" s="28"/>
      <c r="F21" s="29">
        <v>1.4102e+07</v>
      </c>
      <c r="G21" s="29"/>
      <c r="H21" s="29">
        <v>1.4102e+07</v>
      </c>
      <c r="I21" s="29"/>
      <c r="J21" s="29" t="s">
        <v>31</v>
      </c>
      <c r="K21" s="29"/>
    </row>
    <row r="22" spans="1:11" ht="24.00" thickBot="1" customHeight="1">
      <c r="A22" s="30" t="s">
        <v>32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33.75" thickBot="1" customHeight="1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F17"/>
    <mergeCell ref="G17:J17"/>
    <mergeCell ref="A20:E20"/>
    <mergeCell ref="F20:G20"/>
    <mergeCell ref="H20:I20"/>
    <mergeCell ref="J20:K20"/>
    <mergeCell ref="A21:E21"/>
    <mergeCell ref="F21:G22"/>
    <mergeCell ref="H21:I22"/>
    <mergeCell ref="J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