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<sst xmlns="http://schemas.openxmlformats.org/spreadsheetml/2006/main" count="59" uniqueCount="59">
  <si>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</si>
  <si>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</si>
  <si>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</si>
  <si>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Escopidor de formigó polímer.</t>
  </si>
  <si>
    <r>
      <rPr>
        <sz val="8.25"/>
        <color rgb="FF000000"/>
        <rFont val="Arial"/>
        <family val="2"/>
      </rPr>
      <t xml:space="preserve">Escopidor de formigó polímer de superfície polida, pla, amb goteró, de 245x25 mm, amb ancoratge metàl·lic d'acer inoxidable i grava adherida a la superfície en la seva cara inferior i encastat en els brancals; col·locació amb adhesiu cimentós flexible i de gran adherència, C2 S2 sobre una capa de regularització de morter de ciment, industrial, amb additiu hidròfug, M-15, sobre el qual s'introdueixen els ancoratges metàl·lics; i segellat dels junts entre peces i de les unions amb els murs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</si>
  <si>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</si>
  <si>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</si>
  <si>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</si>
  <si>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</si>
  <si>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</si>
  <si>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</si>
  <si>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</si>
  <si>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</si>
  <si>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</si>
  <si>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</si>
  <si>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</si>
  <si>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</si>
  <si>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</si>
  <si>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</si>
  <si>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</si>
  <si>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</si>
  <si>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mt20vho010f</t>
  </si>
  <si>
    <t xml:space="preserve">m</t>
  </si>
  <si>
    <t xml:space="preserve">Escopidor de formigó polímer de superfície polida, pla, amb goteró, de 245x25 mm, amb ancoratge metàl·lic d'acer inoxidable i grava adherida a la superfície en la seva cara inferior, subministrat en peces de fins a 2 m de longitud.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</si>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</sst>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73.55</v>
      </c>
      <c r="J11" s="12">
        <f ca="1">ROUND(INDIRECT(ADDRESS(ROW()+(0), COLUMN()+(-3), 1))*INDIRECT(ADDRESS(ROW()+(0), COLUMN()+(-1), 1)), 2)</f>
        <v>0.74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1.47</v>
      </c>
      <c r="H12" s="11"/>
      <c r="I12" s="12">
        <v>0.5</v>
      </c>
      <c r="J12" s="12">
        <f ca="1">ROUND(INDIRECT(ADDRESS(ROW()+(0), COLUMN()+(-3), 1))*INDIRECT(ADDRESS(ROW()+(0), COLUMN()+(-1), 1)), 2)</f>
        <v>0.74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19.2</v>
      </c>
      <c r="J13" s="12">
        <f ca="1">ROUND(INDIRECT(ADDRESS(ROW()+(0), COLUMN()+(-3), 1))*INDIRECT(ADDRESS(ROW()+(0), COLUMN()+(-1), 1)), 2)</f>
        <v>20.16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0.245</v>
      </c>
      <c r="H14" s="11"/>
      <c r="I14" s="12">
        <v>0.39</v>
      </c>
      <c r="J14" s="12">
        <f ca="1">ROUND(INDIRECT(ADDRESS(ROW()+(0), COLUMN()+(-3), 1))*INDIRECT(ADDRESS(ROW()+(0), COLUMN()+(-1), 1)), 2)</f>
        <v>0.1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0.028</v>
      </c>
      <c r="H15" s="11"/>
      <c r="I15" s="12">
        <v>5.35</v>
      </c>
      <c r="J15" s="12">
        <f ca="1">ROUND(INDIRECT(ADDRESS(ROW()+(0), COLUMN()+(-3), 1))*INDIRECT(ADDRESS(ROW()+(0), COLUMN()+(-1), 1)), 2)</f>
        <v>0.15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0.055</v>
      </c>
      <c r="H16" s="13"/>
      <c r="I16" s="14">
        <v>7.32</v>
      </c>
      <c r="J16" s="14">
        <f ca="1">ROUND(INDIRECT(ADDRESS(ROW()+(0), COLUMN()+(-3), 1))*INDIRECT(ADDRESS(ROW()+(0), COLUMN()+(-1), 1)), 2)</f>
        <v>0.4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0.252</v>
      </c>
      <c r="H19" s="11"/>
      <c r="I19" s="12">
        <v>29.67</v>
      </c>
      <c r="J19" s="12">
        <f ca="1">ROUND(INDIRECT(ADDRESS(ROW()+(0), COLUMN()+(-3), 1))*INDIRECT(ADDRESS(ROW()+(0), COLUMN()+(-1), 1)), 2)</f>
        <v>7.48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0.283</v>
      </c>
      <c r="H20" s="13"/>
      <c r="I20" s="14">
        <v>24.86</v>
      </c>
      <c r="J20" s="14">
        <f ca="1">ROUND(INDIRECT(ADDRESS(ROW()+(0), COLUMN()+(-3), 1))*INDIRECT(ADDRESS(ROW()+(0), COLUMN()+(-1), 1)), 2)</f>
        <v>7.04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14.52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36.82</v>
      </c>
      <c r="J23" s="14">
        <f ca="1">ROUND(INDIRECT(ADDRESS(ROW()+(0), COLUMN()+(-3), 1))*INDIRECT(ADDRESS(ROW()+(0), COLUMN()+(-1), 1))/100, 2)</f>
        <v>0.74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37.56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