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<sst xmlns="http://schemas.openxmlformats.org/spreadsheetml/2006/main" count="48" uniqueCount="48">
  <si>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</si>
  <si>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</si>
  <si>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</si>
  <si>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Escopidor ceràmic.</t>
  </si>
  <si>
    <r>
      <rPr>
        <sz val="8.25"/>
        <color rgb="FF000000"/>
        <rFont val="Arial"/>
        <family val="2"/>
      </rPr>
      <t xml:space="preserve">Escopidor ceràmic de rajoleta catalana, acabat mat, color vermell, en peces de 14x28x1,2 cm, amb goteró, encastat en els brancals; rebut amb morter de ciment, industrial, amb additiu hidròfug, M-10; i rejuntat entre peces i de les unions amb els murs amb morter de junts cimentós amb absorció d'aigua reduïda, CG2, per a junts entre 3 i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</si>
  <si>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</si>
  <si>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</si>
  <si>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</si>
  <si>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</si>
  <si>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</si>
  <si>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</si>
  <si>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</si>
  <si>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</si>
  <si>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</si>
  <si>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</si>
  <si>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</si>
  <si>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</si>
  <si>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</si>
  <si>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mt20vce020b</t>
  </si>
  <si>
    <t xml:space="preserve">m</t>
  </si>
  <si>
    <t xml:space="preserve">Escopidor ceràmic de rajoleta catalana, acabat mat, color vermell, en peces de 14x28x1,2 cm, amb goteró.</t>
  </si>
  <si>
    <t xml:space="preserve">mt09mcr070a</t>
  </si>
  <si>
    <t xml:space="preserve">kg</t>
  </si>
  <si>
    <t xml:space="preserve">Morter de junts cimentós amb resistència elevada a l'abrasió i absorció d'aigua reduïda, CG2, per a junta oberta entre 3 i 15 mm, segons UNE-EN 13888.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</si>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</sst>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5.44" customWidth="1"/>
    <col min="5" max="5" width="74.97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/>
      <c r="K10" s="12">
        <f ca="1">ROUND(INDIRECT(ADDRESS(ROW()+(0), COLUMN()+(-4), 1))*INDIRECT(ADDRESS(ROW()+(0), COLUMN()+(-2), 1)), 2)</f>
        <v>0.01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65.98</v>
      </c>
      <c r="J11" s="12"/>
      <c r="K11" s="12">
        <f ca="1">ROUND(INDIRECT(ADDRESS(ROW()+(0), COLUMN()+(-4), 1))*INDIRECT(ADDRESS(ROW()+(0), COLUMN()+(-2), 1)), 2)</f>
        <v>0.86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4.69</v>
      </c>
      <c r="J12" s="12"/>
      <c r="K12" s="12">
        <f ca="1">ROUND(INDIRECT(ADDRESS(ROW()+(0), COLUMN()+(-4), 1))*INDIRECT(ADDRESS(ROW()+(0), COLUMN()+(-2), 1)), 2)</f>
        <v>4.92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0.15</v>
      </c>
      <c r="H13" s="13"/>
      <c r="I13" s="14">
        <v>0.99</v>
      </c>
      <c r="J13" s="14"/>
      <c r="K13" s="14">
        <f ca="1">ROUND(INDIRECT(ADDRESS(ROW()+(0), COLUMN()+(-4), 1))*INDIRECT(ADDRESS(ROW()+(0), COLUMN()+(-2), 1)), 2)</f>
        <v>0.15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5.94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</v>
      </c>
      <c r="H16" s="11"/>
      <c r="I16" s="12">
        <v>28.42</v>
      </c>
      <c r="J16" s="12"/>
      <c r="K16" s="12">
        <f ca="1">ROUND(INDIRECT(ADDRESS(ROW()+(0), COLUMN()+(-4), 1))*INDIRECT(ADDRESS(ROW()+(0), COLUMN()+(-2), 1)), 2)</f>
        <v>8.53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0.342</v>
      </c>
      <c r="H17" s="13"/>
      <c r="I17" s="14">
        <v>23.81</v>
      </c>
      <c r="J17" s="14"/>
      <c r="K17" s="14">
        <f ca="1">ROUND(INDIRECT(ADDRESS(ROW()+(0), COLUMN()+(-4), 1))*INDIRECT(ADDRESS(ROW()+(0), COLUMN()+(-2), 1)), 2)</f>
        <v>8.14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16.67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22.61</v>
      </c>
      <c r="J20" s="14"/>
      <c r="K20" s="14">
        <f ca="1">ROUND(INDIRECT(ADDRESS(ROW()+(0), COLUMN()+(-4), 1))*INDIRECT(ADDRESS(ROW()+(0), COLUMN()+(-2), 1))/100, 2)</f>
        <v>0.45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23.06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  <c r="K25" s="29"/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