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<sst xmlns="http://schemas.openxmlformats.org/spreadsheetml/2006/main" count="20" uniqueCount="20">
  <si>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</si>
  <si>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GTB020</t>
  </si>
  <si>
    <t xml:space="preserve">m³</t>
  </si>
  <si>
    <t xml:space="preserve">Cànon d'abocament per lliurament de terres a gestor autoritzat.</t>
  </si>
  <si>
    <r>
      <rPr>
        <sz val="8.25"/>
        <color rgb="FF000000"/>
        <rFont val="Arial"/>
        <family val="2"/>
      </rPr>
      <t xml:space="preserve">Cànon d'abocament per lliurament de terres procedents de l'excavació, en abocador específic, instal·lació de tractament de residus de construcció i demolició externa a l'obra o centre de valorització o eliminació de residus. El preu no inclou el transport.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</si>
  <si>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</si>
  <si>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</si>
  <si>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</si>
  <si>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</si>
  <si>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</si>
  <si>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</si>
  <si>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Equip i maquinària</t>
  </si>
  <si>
    <t xml:space="preserve">mq04res035a</t>
  </si>
  <si>
    <t xml:space="preserve">m³</t>
  </si>
  <si>
    <t xml:space="preserve">Cànon d'abocament per lliurament de terres procedents de l'excavació, en abocador específic, instal·lació de tractament de residus de construcció i demolició externa a l'obra o centre de valorització o eliminació de residus.</t>
  </si>
  <si>
    <t xml:space="preserve">Subtotal equip i maquinària:</t>
  </si>
  <si>
    <t xml:space="preserve">Costos directes complementaris</t>
  </si>
  <si>
    <t xml:space="preserve">%</t>
  </si>
  <si>
    <t xml:space="preserve">Costos directes complementaris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</si>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</sst>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42" customWidth="1"/>
    <col min="3" max="3" width="1.87" customWidth="1"/>
    <col min="4" max="4" width="4.76" customWidth="1"/>
    <col min="5" max="5" width="74.12" customWidth="1"/>
    <col min="6" max="6" width="15.47" customWidth="1"/>
    <col min="7" max="7" width="11.73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2.14</v>
      </c>
      <c r="H10" s="14">
        <f ca="1">ROUND(INDIRECT(ADDRESS(ROW()+(0), COLUMN()+(-2), 1))*INDIRECT(ADDRESS(ROW()+(0), COLUMN()+(-1), 1)), 2)</f>
        <v>2.14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2.14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20" t="s">
        <v>17</v>
      </c>
      <c r="D13" s="20"/>
      <c r="E13" s="19" t="s">
        <v>18</v>
      </c>
      <c r="F13" s="12">
        <v>2</v>
      </c>
      <c r="G13" s="14">
        <f ca="1">ROUND(SUM(INDIRECT(ADDRESS(ROW()+(-2), COLUMN()+(1), 1))), 2)</f>
        <v>2.14</v>
      </c>
      <c r="H13" s="14">
        <f ca="1">ROUND(INDIRECT(ADDRESS(ROW()+(0), COLUMN()+(-2), 1))*INDIRECT(ADDRESS(ROW()+(0), COLUMN()+(-1), 1))/100, 2)</f>
        <v>0.04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1))), 2)</f>
        <v>2.18</v>
      </c>
    </row>
  </sheetData>
  <mergeCells count="22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