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<sst xmlns="http://schemas.openxmlformats.org/spreadsheetml/2006/main" count="56" uniqueCount="56">
  <si>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</si>
  <si>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FDD100</t>
  </si>
  <si>
    <t xml:space="preserve">m</t>
  </si>
  <si>
    <t xml:space="preserve">Barana d'escala, d'acer.</t>
  </si>
  <si>
    <r>
      <rPr>
        <sz val="8.25"/>
        <color rgb="FF000000"/>
        <rFont val="Arial"/>
        <family val="2"/>
      </rPr>
      <t xml:space="preserve">Barana metàl·lica de tub buit d'acer laminat en fred de 90 cm d'altura, amb bastidor senzill i muntants i barrots verticals, per escala d'anada i tornada, de dos trams rectes amb replà intermedi, fixat mitjançant patilles d'ancoratge.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</si>
  <si>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</si>
  <si>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</si>
  <si>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</si>
  <si>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</si>
  <si>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</si>
  <si>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</si>
  <si>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</si>
  <si>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</si>
  <si>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</si>
  <si>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</si>
  <si>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</si>
  <si>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</si>
  <si>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</si>
  <si>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mt26dbe010c</t>
  </si>
  <si>
    <t xml:space="preserve">m</t>
  </si>
  <si>
    <t xml:space="preserve">Barana metàl·lica de tub buit d'acer laminat en fred de 90 cm d'altura, amb bastidor senzill format per sola superior de 100x40x2 mm, que fa de passamans, i sola inferior de 80x40x2 mm; muntants verticals de 80x40x2 mm disposats cada 120 cm i barrots verticals de de 20x20x1 mm mm, col·locats cada 12 cm i soldats entre sí, per una escala d'anada i tornada, de dos trams rectes amb replà intermedi.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</si>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</sst>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2.93" customWidth="1"/>
    <col min="6" max="6" width="1.87" customWidth="1"/>
    <col min="7" max="7" width="11.90" customWidth="1"/>
    <col min="8" max="8" width="1.19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1"/>
      <c r="H10" s="11"/>
      <c r="I10" s="12">
        <v>1.5</v>
      </c>
      <c r="J10" s="12">
        <f ca="1">ROUND(INDIRECT(ADDRESS(ROW()+(0), COLUMN()+(-4),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1"/>
      <c r="H11" s="11"/>
      <c r="I11" s="12">
        <v>53.48</v>
      </c>
      <c r="J11" s="12">
        <f ca="1">ROUND(INDIRECT(ADDRESS(ROW()+(0), COLUMN()+(-4), 1))*INDIRECT(ADDRESS(ROW()+(0), COLUMN()+(-1), 1)), 2)</f>
        <v>0.8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3"/>
      <c r="H12" s="13"/>
      <c r="I12" s="14">
        <v>90.93</v>
      </c>
      <c r="J12" s="14">
        <f ca="1">ROUND(INDIRECT(ADDRESS(ROW()+(0), COLUMN()+(-4), 1))*INDIRECT(ADDRESS(ROW()+(0), COLUMN()+(-1), 1)), 2)</f>
        <v>90.93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91.74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3"/>
      <c r="H15" s="13"/>
      <c r="I15" s="14">
        <v>3.42</v>
      </c>
      <c r="J15" s="14">
        <f ca="1">ROUND(INDIRECT(ADDRESS(ROW()+(0), COLUMN()+(-4), 1))*INDIRECT(ADDRESS(ROW()+(0), COLUMN()+(-1), 1)), 2)</f>
        <v>0.34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0.34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0.37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10.52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0.247</v>
      </c>
      <c r="G19" s="11"/>
      <c r="H19" s="11"/>
      <c r="I19" s="12">
        <v>23.81</v>
      </c>
      <c r="J19" s="12">
        <f ca="1">ROUND(INDIRECT(ADDRESS(ROW()+(0), COLUMN()+(-4), 1))*INDIRECT(ADDRESS(ROW()+(0), COLUMN()+(-1), 1)), 2)</f>
        <v>5.88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0.494</v>
      </c>
      <c r="G20" s="11"/>
      <c r="H20" s="11"/>
      <c r="I20" s="12">
        <v>28.86</v>
      </c>
      <c r="J20" s="12">
        <f ca="1">ROUND(INDIRECT(ADDRESS(ROW()+(0), COLUMN()+(-4), 1))*INDIRECT(ADDRESS(ROW()+(0), COLUMN()+(-1), 1)), 2)</f>
        <v>14.26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0.247</v>
      </c>
      <c r="G21" s="13"/>
      <c r="H21" s="13"/>
      <c r="I21" s="14">
        <v>25.36</v>
      </c>
      <c r="J21" s="14">
        <f ca="1">ROUND(INDIRECT(ADDRESS(ROW()+(0), COLUMN()+(-4), 1))*INDIRECT(ADDRESS(ROW()+(0), COLUMN()+(-1), 1)), 2)</f>
        <v>6.26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36.92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1)),INDIRECT(ADDRESS(ROW()+(-8), COLUMN()+(1), 1)),INDIRECT(ADDRESS(ROW()+(-11), COLUMN()+(1), 1))), 2)</f>
        <v>129</v>
      </c>
      <c r="J24" s="14">
        <f ca="1">ROUND(INDIRECT(ADDRESS(ROW()+(0), COLUMN()+(-4), 1))*INDIRECT(ADDRESS(ROW()+(0), COLUMN()+(-1), 1))/100, 2)</f>
        <v>2.58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1)),INDIRECT(ADDRESS(ROW()+(-9), COLUMN()+(0), 1)),INDIRECT(ADDRESS(ROW()+(-12), COLUMN()+(0), 1))), 2)</f>
        <v>131.58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1.18202e+006</v>
      </c>
      <c r="H29" s="29">
        <v>1.18202e+006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