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<sst xmlns="http://schemas.openxmlformats.org/spreadsheetml/2006/main" count="44" uniqueCount="44">
  <si>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</si>
  <si>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</si>
  <si>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</t>
  </si>
  <si>
    <t xml:space="preserve">Llinda prefabricada, de formigó pretesat, imitació fusta.</t>
  </si>
  <si>
    <r>
      <rPr>
        <sz val="8.25"/>
        <color rgb="FF000000"/>
        <rFont val="Arial"/>
        <family val="2"/>
      </rPr>
      <t xml:space="preserve">Llinda prefabricada de formigó pretesat, de 25x18x550 cm, amb barres d'acer per pretesar, UNE 36094 Y 1860 S7, de 5 mm de diàmetre, amb un moment flector màxim de 70 kN·m, acabat imitació fusta, amb una mà de lasur, recolzada sobre una capa de morter de ciment, industrial, M-7,5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</si>
  <si>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</si>
  <si>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</si>
  <si>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</si>
  <si>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</si>
  <si>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</si>
  <si>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</si>
  <si>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</si>
  <si>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mt20dhp040Jc</t>
  </si>
  <si>
    <t xml:space="preserve">U</t>
  </si>
  <si>
    <t xml:space="preserve">Llinda prefabricada de formigó pretesat, de 25x18x550 cm, amb barres d'acer per pretesar, UNE 36094 Y 1860 S7, de 5 mm de diàmetre, amb un moment flector màxim de 70 kN·m, acabat imitació fusta, amb una mà de lasur, segons UNE-EN 13225.</t>
  </si>
  <si>
    <t xml:space="preserve">mt08aaa010a</t>
  </si>
  <si>
    <t xml:space="preserve">m³</t>
  </si>
  <si>
    <t xml:space="preserve">Aigua.</t>
  </si>
  <si>
    <t xml:space="preserve">mt09mif010da</t>
  </si>
  <si>
    <t xml:space="preserve">t</t>
  </si>
  <si>
    <t xml:space="preserve">Morter industrial per a obra de paleta, de ciment, color gris, categoria M-7,5 (resistència a compressió 7,5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</si>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</sst>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97" customWidth="1"/>
    <col min="4" max="4" width="74.63" customWidth="1"/>
    <col min="5" max="5" width="11.56" customWidth="1"/>
    <col min="6" max="6" width="1.19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673.38</v>
      </c>
      <c r="H10" s="12">
        <f ca="1">ROUND(INDIRECT(ADDRESS(ROW()+(0), COLUMN()+(-3), 1))*INDIRECT(ADDRESS(ROW()+(0), COLUMN()+(-1), 1)), 2)</f>
        <v>673.38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2">
        <v>1.5</v>
      </c>
      <c r="H11" s="12">
        <f ca="1">ROUND(INDIRECT(ADDRESS(ROW()+(0), COLUMN()+(-3), 1))*INDIRECT(ADDRESS(ROW()+(0), COLUMN()+(-1), 1)), 2)</f>
        <v>0.01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0.002</v>
      </c>
      <c r="F12" s="13"/>
      <c r="G12" s="14">
        <v>56.97</v>
      </c>
      <c r="H12" s="14">
        <f ca="1">ROUND(INDIRECT(ADDRESS(ROW()+(0), COLUMN()+(-3), 1))*INDIRECT(ADDRESS(ROW()+(0), COLUMN()+(-1), 1)), 2)</f>
        <v>0.11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673.5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</v>
      </c>
      <c r="F15" s="11"/>
      <c r="G15" s="12">
        <v>28.42</v>
      </c>
      <c r="H15" s="12">
        <f ca="1">ROUND(INDIRECT(ADDRESS(ROW()+(0), COLUMN()+(-3), 1))*INDIRECT(ADDRESS(ROW()+(0), COLUMN()+(-1), 1)), 2)</f>
        <v>6.82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0.671</v>
      </c>
      <c r="F16" s="13"/>
      <c r="G16" s="14">
        <v>23.81</v>
      </c>
      <c r="H16" s="14">
        <f ca="1">ROUND(INDIRECT(ADDRESS(ROW()+(0), COLUMN()+(-3), 1))*INDIRECT(ADDRESS(ROW()+(0), COLUMN()+(-1), 1)), 2)</f>
        <v>15.98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22.8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696.3</v>
      </c>
      <c r="H19" s="14">
        <f ca="1">ROUND(INDIRECT(ADDRESS(ROW()+(0), COLUMN()+(-3), 1))*INDIRECT(ADDRESS(ROW()+(0), COLUMN()+(-1), 1))/100, 2)</f>
        <v>13.93</v>
      </c>
      <c r="I19" s="14"/>
    </row>
    <row r="20" spans="1:9" ht="13.50" thickBot="1" customHeight="1">
      <c r="A20" s="8"/>
      <c r="B20" s="8"/>
      <c r="C20" s="8"/>
      <c r="D20" s="8"/>
      <c r="E20" s="21" t="s">
        <v>33</v>
      </c>
      <c r="F20" s="21"/>
      <c r="G20" s="21"/>
      <c r="H20" s="22">
        <f ca="1">ROUND(SUM(INDIRECT(ADDRESS(ROW()+(-1), COLUMN()+(0), 1)),INDIRECT(ADDRESS(ROW()+(-3), COLUMN()+(0), 1)),INDIRECT(ADDRESS(ROW()+(-7), COLUMN()+(0), 1))), 2)</f>
        <v>710.23</v>
      </c>
      <c r="I20" s="22"/>
    </row>
    <row r="23" spans="1:9" ht="13.50" thickBot="1" customHeight="1">
      <c r="A23" s="23" t="s">
        <v>34</v>
      </c>
      <c r="B23" s="23"/>
      <c r="C23" s="23"/>
      <c r="D23" s="23"/>
      <c r="E23" s="23" t="s">
        <v>35</v>
      </c>
      <c r="F23" s="23" t="s">
        <v>36</v>
      </c>
      <c r="G23" s="23"/>
      <c r="H23" s="23"/>
      <c r="I23" s="23" t="s">
        <v>37</v>
      </c>
    </row>
    <row r="24" spans="1:9" ht="13.50" thickBot="1" customHeight="1">
      <c r="A24" s="24" t="s">
        <v>38</v>
      </c>
      <c r="B24" s="24"/>
      <c r="C24" s="24"/>
      <c r="D24" s="24"/>
      <c r="E24" s="25">
        <v>1.18202e+006</v>
      </c>
      <c r="F24" s="25">
        <v>1.18202e+006</v>
      </c>
      <c r="G24" s="25"/>
      <c r="H24" s="25"/>
      <c r="I24" s="25" t="s">
        <v>39</v>
      </c>
    </row>
    <row r="25" spans="1:9" ht="13.50" thickBot="1" customHeight="1">
      <c r="A25" s="26" t="s">
        <v>40</v>
      </c>
      <c r="B25" s="26"/>
      <c r="C25" s="26"/>
      <c r="D25" s="26"/>
      <c r="E25" s="27"/>
      <c r="F25" s="27"/>
      <c r="G25" s="27"/>
      <c r="H25" s="27"/>
      <c r="I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B20"/>
    <mergeCell ref="E20:G20"/>
    <mergeCell ref="H20:I20"/>
    <mergeCell ref="A23:D23"/>
    <mergeCell ref="F23:H23"/>
    <mergeCell ref="A24:D24"/>
    <mergeCell ref="E24:E25"/>
    <mergeCell ref="F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