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<sst xmlns="http://schemas.openxmlformats.org/spreadsheetml/2006/main" count="44" uniqueCount="44">
  <si>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</si>
  <si>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</si>
  <si>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</si>
  <si>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</si>
  <si>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16x19x150 cm, amb barres d'acer per pretesar, UNE 36094 Y 1860 S7, de 5 mm de diàmetre, amb un moment flector màxim de 30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</si>
  <si>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</si>
  <si>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</si>
  <si>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</si>
  <si>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</si>
  <si>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</si>
  <si>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</si>
  <si>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</si>
  <si>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mt20dhp040ob</t>
  </si>
  <si>
    <t xml:space="preserve">U</t>
  </si>
  <si>
    <t xml:space="preserve">Llinda prefabricada de formigó pretesat, de 16x19x150 cm, amb barres d'acer per pretesar, UNE 36094 Y 1860 S7, de 5 mm de diàmetre, amb un moment flector màxim de 30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</si>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</sst>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108.33</v>
      </c>
      <c r="H10" s="12">
        <f ca="1">ROUND(INDIRECT(ADDRESS(ROW()+(0), COLUMN()+(-3), 1))*INDIRECT(ADDRESS(ROW()+(0), COLUMN()+(-1), 1)), 2)</f>
        <v>108.33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2">
        <v>1.5</v>
      </c>
      <c r="H11" s="12">
        <f ca="1">ROUND(INDIRECT(ADDRESS(ROW()+(0), COLUMN()+(-3), 1))*INDIRECT(ADDRESS(ROW()+(0), COLUMN()+(-1), 1)), 2)</f>
        <v>0.01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3"/>
      <c r="G12" s="14">
        <v>56.97</v>
      </c>
      <c r="H12" s="14">
        <f ca="1">ROUND(INDIRECT(ADDRESS(ROW()+(0), COLUMN()+(-3), 1))*INDIRECT(ADDRESS(ROW()+(0), COLUMN()+(-1), 1)), 2)</f>
        <v>0.11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108.45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1"/>
      <c r="G15" s="12">
        <v>28.42</v>
      </c>
      <c r="H15" s="12">
        <f ca="1">ROUND(INDIRECT(ADDRESS(ROW()+(0), COLUMN()+(-3), 1))*INDIRECT(ADDRESS(ROW()+(0), COLUMN()+(-1), 1)), 2)</f>
        <v>6.82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0.288</v>
      </c>
      <c r="F16" s="13"/>
      <c r="G16" s="14">
        <v>23.81</v>
      </c>
      <c r="H16" s="14">
        <f ca="1">ROUND(INDIRECT(ADDRESS(ROW()+(0), COLUMN()+(-3), 1))*INDIRECT(ADDRESS(ROW()+(0), COLUMN()+(-1), 1)), 2)</f>
        <v>6.86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13.68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122.13</v>
      </c>
      <c r="H19" s="14">
        <f ca="1">ROUND(INDIRECT(ADDRESS(ROW()+(0), COLUMN()+(-3), 1))*INDIRECT(ADDRESS(ROW()+(0), COLUMN()+(-1), 1))/100, 2)</f>
        <v>2.44</v>
      </c>
      <c r="I19" s="14"/>
    </row>
    <row r="20" spans="1:9" ht="13.50" thickBot="1" customHeight="1">
      <c r="A20" s="8"/>
      <c r="B20" s="8"/>
      <c r="C20" s="8"/>
      <c r="D20" s="8"/>
      <c r="E20" s="21" t="s">
        <v>33</v>
      </c>
      <c r="F20" s="21"/>
      <c r="G20" s="21"/>
      <c r="H20" s="22">
        <f ca="1">ROUND(SUM(INDIRECT(ADDRESS(ROW()+(-1), COLUMN()+(0), 1)),INDIRECT(ADDRESS(ROW()+(-3), COLUMN()+(0), 1)),INDIRECT(ADDRESS(ROW()+(-7), COLUMN()+(0), 1))), 2)</f>
        <v>124.57</v>
      </c>
      <c r="I20" s="22"/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 t="s">
        <v>36</v>
      </c>
      <c r="G23" s="23"/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>
        <v>1.18202e+006</v>
      </c>
      <c r="G24" s="25"/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