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<sst xmlns="http://schemas.openxmlformats.org/spreadsheetml/2006/main" count="76" uniqueCount="76">
  <si>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</si>
  <si>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</si>
  <si>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</si>
  <si>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</si>
  <si>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múltiple Hydropanel "PROMAT" (9+9+50+9+9)/600 (50) LM -, de 86 mm de gruix total, format per una estructura simple de perfils de xapa d'acer galvanitzat de 50 mm d'amplada, a base de muntants (elements verticals) separats 600 mm entre si, amb disposició normal "N" i canals (elements horitzontals), a la què es cargolen quatre plaques en total (dues plaques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</si>
  <si>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</si>
  <si>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</si>
  <si>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</si>
  <si>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</si>
  <si>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</si>
  <si>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</si>
  <si>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</si>
  <si>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</si>
  <si>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</si>
  <si>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</si>
  <si>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mt12psg070i</t>
  </si>
  <si>
    <t xml:space="preserve">m</t>
  </si>
  <si>
    <t xml:space="preserve">Canal de perfil d'acer galvanitzat de 50 mm d'amplada, segons UNE-EN 14195.</t>
  </si>
  <si>
    <t xml:space="preserve">mt12psg060i</t>
  </si>
  <si>
    <t xml:space="preserve">m</t>
  </si>
  <si>
    <t xml:space="preserve">Muntant de perfil d'acer galvanitzat de 50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</si>
  <si>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</si>
  <si>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</si>
  <si>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</si>
  <si>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mt12pho010e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</si>
  <si>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</si>
  <si>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1200x3000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</si>
  <si>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</si>
  <si>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</si>
  <si>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</si>
  <si>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</si>
  <si>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</si>
  <si>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</si>
  <si>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mt12pho020b</t>
  </si>
  <si>
    <t xml:space="preserve">U</t>
  </si>
  <si>
    <t xml:space="preserve">Cargol HP-SP-PH2 "PROMAT" 3,9x47.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</si>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</sst>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2.71</v>
      </c>
      <c r="J11" s="12">
        <f ca="1">ROUND(INDIRECT(ADDRESS(ROW()+(0), COLUMN()+(-3), 1))*INDIRECT(ADDRESS(ROW()+(0), COLUMN()+(-1), 1)), 2)</f>
        <v>2.44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3.22</v>
      </c>
      <c r="J12" s="12">
        <f ca="1">ROUND(INDIRECT(ADDRESS(ROW()+(0), COLUMN()+(-3), 1))*INDIRECT(ADDRESS(ROW()+(0), COLUMN()+(-1), 1)), 2)</f>
        <v>6.92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4.2</v>
      </c>
      <c r="H14" s="11"/>
      <c r="I14" s="12">
        <v>16.69</v>
      </c>
      <c r="J14" s="12">
        <f ca="1">ROUND(INDIRECT(ADDRESS(ROW()+(0), COLUMN()+(-3), 1))*INDIRECT(ADDRESS(ROW()+(0), COLUMN()+(-1), 1)), 2)</f>
        <v>70.1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7</v>
      </c>
      <c r="H16" s="11"/>
      <c r="I16" s="12">
        <v>0.01</v>
      </c>
      <c r="J16" s="12">
        <f ca="1">ROUND(INDIRECT(ADDRESS(ROW()+(0), COLUMN()+(-3), 1))*INDIRECT(ADDRESS(ROW()+(0), COLUMN()+(-1), 1)), 2)</f>
        <v>0.07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14</v>
      </c>
      <c r="H17" s="11"/>
      <c r="I17" s="12">
        <v>0.02</v>
      </c>
      <c r="J17" s="12">
        <f ca="1">ROUND(INDIRECT(ADDRESS(ROW()+(0), COLUMN()+(-3), 1))*INDIRECT(ADDRESS(ROW()+(0), COLUMN()+(-1), 1)), 2)</f>
        <v>0.28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1.6</v>
      </c>
      <c r="H18" s="11"/>
      <c r="I18" s="12">
        <v>0.06</v>
      </c>
      <c r="J18" s="12">
        <f ca="1">ROUND(INDIRECT(ADDRESS(ROW()+(0), COLUMN()+(-3), 1))*INDIRECT(ADDRESS(ROW()+(0), COLUMN()+(-1), 1)), 2)</f>
        <v>0.1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0.22</v>
      </c>
      <c r="H19" s="11"/>
      <c r="I19" s="12">
        <v>2.38</v>
      </c>
      <c r="J19" s="12">
        <f ca="1">ROUND(INDIRECT(ADDRESS(ROW()+(0), COLUMN()+(-3), 1))*INDIRECT(ADDRESS(ROW()+(0), COLUMN()+(-1), 1)), 2)</f>
        <v>0.52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3.2</v>
      </c>
      <c r="H20" s="13"/>
      <c r="I20" s="14">
        <v>0.04</v>
      </c>
      <c r="J20" s="14">
        <f ca="1">ROUND(INDIRECT(ADDRESS(ROW()+(0), COLUMN()+(-3), 1))*INDIRECT(ADDRESS(ROW()+(0), COLUMN()+(-1), 1)), 2)</f>
        <v>0.13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83.6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0.967</v>
      </c>
      <c r="H23" s="11"/>
      <c r="I23" s="12">
        <v>29.34</v>
      </c>
      <c r="J23" s="12">
        <f ca="1">ROUND(INDIRECT(ADDRESS(ROW()+(0), COLUMN()+(-3), 1))*INDIRECT(ADDRESS(ROW()+(0), COLUMN()+(-1), 1)), 2)</f>
        <v>28.37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0.967</v>
      </c>
      <c r="H24" s="13"/>
      <c r="I24" s="14">
        <v>25.28</v>
      </c>
      <c r="J24" s="14">
        <f ca="1">ROUND(INDIRECT(ADDRESS(ROW()+(0), COLUMN()+(-3), 1))*INDIRECT(ADDRESS(ROW()+(0), COLUMN()+(-1), 1)), 2)</f>
        <v>24.45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52.82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136.42</v>
      </c>
      <c r="J27" s="14">
        <f ca="1">ROUND(INDIRECT(ADDRESS(ROW()+(0), COLUMN()+(-3), 1))*INDIRECT(ADDRESS(ROW()+(0), COLUMN()+(-1), 1))/100, 2)</f>
        <v>2.73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139.15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