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<sst xmlns="http://schemas.openxmlformats.org/spreadsheetml/2006/main" count="44" uniqueCount="44">
  <si>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</si>
  <si>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</si>
  <si>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</si>
  <si>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 en bigues mixtes.</t>
  </si>
  <si>
    <r>
      <rPr>
        <sz val="8.25"/>
        <color rgb="FF000000"/>
        <rFont val="Arial"/>
        <family val="2"/>
      </rPr>
      <t xml:space="preserve">Acer UNE-EN 10025 S355JR, en bigues mixtes formadas per peces simples de perfils laminats en calent de les sèries IPN, IPE, UPN, HEA, HEB o HEM més connectors, acabat amb emprimació antioxidant, amb unions soldades en obra.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</si>
  <si>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</si>
  <si>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</si>
  <si>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</si>
  <si>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</si>
  <si>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</si>
  <si>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</si>
  <si>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</si>
  <si>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mt07ala010gqb</t>
  </si>
  <si>
    <t xml:space="preserve">kg</t>
  </si>
  <si>
    <t xml:space="preserve">Acer laminat UNE-EN 10025 S355JR, en perfils laminats en calent, peces simples+connectors, per aplicacions estructurals,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</si>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</sst>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72.93" customWidth="1"/>
    <col min="5" max="5" width="0.85" customWidth="1"/>
    <col min="6" max="6" width="11.90" customWidth="1"/>
    <col min="7" max="7" width="2.21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1.96</v>
      </c>
      <c r="I10" s="14"/>
      <c r="J10" s="14">
        <f ca="1">ROUND(INDIRECT(ADDRESS(ROW()+(0), COLUMN()+(-5), 1))*INDIRECT(ADDRESS(ROW()+(0), COLUMN()+(-2), 1)), 2)</f>
        <v>1.96</v>
      </c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9"/>
      <c r="J11" s="17">
        <f ca="1">ROUND(SUM(INDIRECT(ADDRESS(ROW()+(-1), COLUMN()+(0), 1))), 2)</f>
        <v>1.96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0.018</v>
      </c>
      <c r="F13" s="12"/>
      <c r="G13" s="12"/>
      <c r="H13" s="14">
        <v>3.42</v>
      </c>
      <c r="I13" s="14"/>
      <c r="J13" s="14">
        <f ca="1">ROUND(INDIRECT(ADDRESS(ROW()+(0), COLUMN()+(-5), 1))*INDIRECT(ADDRESS(ROW()+(0), COLUMN()+(-2), 1)), 2)</f>
        <v>0.06</v>
      </c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9"/>
      <c r="J14" s="17">
        <f ca="1">ROUND(SUM(INDIRECT(ADDRESS(ROW()+(-1), COLUMN()+(0), 1))), 2)</f>
        <v>0.06</v>
      </c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0.022</v>
      </c>
      <c r="F16" s="11"/>
      <c r="G16" s="11"/>
      <c r="H16" s="13">
        <v>28.39</v>
      </c>
      <c r="I16" s="13"/>
      <c r="J16" s="13">
        <f ca="1">ROUND(INDIRECT(ADDRESS(ROW()+(0), COLUMN()+(-5), 1))*INDIRECT(ADDRESS(ROW()+(0), COLUMN()+(-2), 1)), 2)</f>
        <v>0.62</v>
      </c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0.012</v>
      </c>
      <c r="F17" s="12"/>
      <c r="G17" s="12"/>
      <c r="H17" s="14">
        <v>25.25</v>
      </c>
      <c r="I17" s="14"/>
      <c r="J17" s="14">
        <f ca="1">ROUND(INDIRECT(ADDRESS(ROW()+(0), COLUMN()+(-5), 1))*INDIRECT(ADDRESS(ROW()+(0), COLUMN()+(-2), 1)), 2)</f>
        <v>0.3</v>
      </c>
    </row>
    <row r="18" spans="1:10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9"/>
      <c r="J18" s="17">
        <f ca="1">ROUND(SUM(INDIRECT(ADDRESS(ROW()+(-1), COLUMN()+(0), 1)),INDIRECT(ADDRESS(ROW()+(-2), COLUMN()+(0), 1))), 2)</f>
        <v>0.92</v>
      </c>
    </row>
    <row r="19" spans="1:10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COLUMN()+(2), 1)),INDIRECT(ADDRESS(ROW()+(-6), COLUMN()+(2), 1)),INDIRECT(ADDRESS(ROW()+(-9), COLUMN()+(2), 1))), 2)</f>
        <v>2.94</v>
      </c>
      <c r="I20" s="14"/>
      <c r="J20" s="14">
        <f ca="1">ROUND(INDIRECT(ADDRESS(ROW()+(0), COLUMN()+(-5), 1))*INDIRECT(ADDRESS(ROW()+(0), COLUMN()+(-2), 1))/100, 2)</f>
        <v>0.06</v>
      </c>
    </row>
    <row r="21" spans="1:10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3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  <c r="J24" s="27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I11"/>
    <mergeCell ref="A12:B12"/>
    <mergeCell ref="D12:G12"/>
    <mergeCell ref="H12:I12"/>
    <mergeCell ref="A13:B13"/>
    <mergeCell ref="E13:G13"/>
    <mergeCell ref="H13:I13"/>
    <mergeCell ref="A14:B14"/>
    <mergeCell ref="E14:I14"/>
    <mergeCell ref="A15:B15"/>
    <mergeCell ref="D15:G15"/>
    <mergeCell ref="H15:I15"/>
    <mergeCell ref="A16:B16"/>
    <mergeCell ref="E16:G16"/>
    <mergeCell ref="H16:I16"/>
    <mergeCell ref="A17:B17"/>
    <mergeCell ref="E17:G17"/>
    <mergeCell ref="H17:I17"/>
    <mergeCell ref="A18:B18"/>
    <mergeCell ref="E18:I18"/>
    <mergeCell ref="A19:B19"/>
    <mergeCell ref="D19:G19"/>
    <mergeCell ref="H19:I19"/>
    <mergeCell ref="A20:B20"/>
    <mergeCell ref="E20:G20"/>
    <mergeCell ref="H20:I20"/>
    <mergeCell ref="A21:D21"/>
    <mergeCell ref="E21:I21"/>
    <mergeCell ref="A24:E24"/>
    <mergeCell ref="G24:H24"/>
    <mergeCell ref="I24:J24"/>
    <mergeCell ref="A25:E25"/>
    <mergeCell ref="F25:F26"/>
    <mergeCell ref="G25:H26"/>
    <mergeCell ref="I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