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<sst xmlns="http://schemas.openxmlformats.org/spreadsheetml/2006/main" count="42" uniqueCount="42">
  <si>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</si>
  <si>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EMT100</t>
  </si>
  <si>
    <t xml:space="preserve">m²</t>
  </si>
  <si>
    <t xml:space="preserve">Tauler estructural de fusta.</t>
  </si>
  <si>
    <r>
      <rPr>
        <sz val="8.25"/>
        <color rgb="FF000000"/>
        <rFont val="Arial"/>
        <family val="2"/>
      </rPr>
      <t xml:space="preserve">Tauler estructural de partícules de fusta per a ús en ambient sec, tipus P4, segons UNE-EN 312, de 2400x900 mm i 30 mm de gruix, encadellat en els seus quatre cantells, fixat a l'estructura de fusta amb claus, d'acer galvanitzat d'alta adherència.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</si>
  <si>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</si>
  <si>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</si>
  <si>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</si>
  <si>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</si>
  <si>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</si>
  <si>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</si>
  <si>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</si>
  <si>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mt08eff020o</t>
  </si>
  <si>
    <t xml:space="preserve">m²</t>
  </si>
  <si>
    <t xml:space="preserve">Tauler estructural de partícules de fusta per a ús en ambient sec, tipus P4, segons UNE-EN 312, de 2400x900 mm i 30 mm de gruix, encadellat en els seus quatre cantells, Euroclasse D-s2, d0 de reacció al foc, segons UNE-EN 13501-1, classe E1 en emissió de formaldehid, segons UNE-EN 13986.</t>
  </si>
  <si>
    <t xml:space="preserve">mt07emr111d</t>
  </si>
  <si>
    <t xml:space="preserve">U</t>
  </si>
  <si>
    <t xml:space="preserve">Clau, de 4 mm de diàmetre i 75 mm de longitud, d'acer galvanitzat d'alta adherència.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</si>
  <si>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</si>
  <si>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</si>
  <si>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</si>
  <si>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</si>
  <si>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</si>
  <si>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</si>
  <si>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</si>
  <si>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</si>
  <si>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</si>
  <si>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</si>
  <si>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</si>
  <si>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</si>
  <si>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9,15€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</si>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</sst>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4.42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22.16</v>
      </c>
      <c r="J10" s="12">
        <f ca="1">ROUND(INDIRECT(ADDRESS(ROW()+(0), COLUMN()+(-3), 1))*INDIRECT(ADDRESS(ROW()+(0), COLUMN()+(-1), 1)), 2)</f>
        <v>23.27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9</v>
      </c>
      <c r="H11" s="13"/>
      <c r="I11" s="14">
        <v>0.13</v>
      </c>
      <c r="J11" s="14">
        <f ca="1">ROUND(INDIRECT(ADDRESS(ROW()+(0), COLUMN()+(-3), 1))*INDIRECT(ADDRESS(ROW()+(0), COLUMN()+(-1), 1)), 2)</f>
        <v>1.17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24.44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0.204</v>
      </c>
      <c r="H14" s="11"/>
      <c r="I14" s="12">
        <v>29.64</v>
      </c>
      <c r="J14" s="12">
        <f ca="1">ROUND(INDIRECT(ADDRESS(ROW()+(0), COLUMN()+(-3), 1))*INDIRECT(ADDRESS(ROW()+(0), COLUMN()+(-1), 1)), 2)</f>
        <v>6.05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0.204</v>
      </c>
      <c r="H15" s="13"/>
      <c r="I15" s="14">
        <v>26.36</v>
      </c>
      <c r="J15" s="14">
        <f ca="1">ROUND(INDIRECT(ADDRESS(ROW()+(0), COLUMN()+(-3), 1))*INDIRECT(ADDRESS(ROW()+(0), COLUMN()+(-1), 1)), 2)</f>
        <v>5.38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11.43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35.87</v>
      </c>
      <c r="J18" s="14">
        <f ca="1">ROUND(INDIRECT(ADDRESS(ROW()+(0), COLUMN()+(-3), 1))*INDIRECT(ADDRESS(ROW()+(0), COLUMN()+(-1), 1))/100, 2)</f>
        <v>0.72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36.59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1.3112e+07</v>
      </c>
      <c r="G23" s="29"/>
      <c r="H23" s="29">
        <v>1.3112e+07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