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<sst xmlns="http://schemas.openxmlformats.org/spreadsheetml/2006/main" count="32" uniqueCount="32">
  <si>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</si>
  <si>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EMB010</t>
  </si>
  <si>
    <t xml:space="preserve">m²</t>
  </si>
  <si>
    <t xml:space="preserve">Empostissat vist per a forjat, de taules de fusta.</t>
  </si>
  <si>
    <r>
      <rPr>
        <sz val="8.25"/>
        <color rgb="FF000000"/>
        <rFont val="Arial"/>
        <family val="2"/>
      </rPr>
      <t xml:space="preserve">Empostissat vist per a forjat, de taules de fusta de pi silvestre (Pinus sylvestris), amb certificat PEFC, amb vores encadellades, amb resistència al lliscament 35&lt;Rd&lt;=45 segons UNE-EN 16165 i lliscabilitat classe 2 segons CTE, de 1000x140 mm i 22 mm de gruix, fixades amb claus de ferro sobre biguetes de fusta. Col·locació a trencajunts.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</si>
  <si>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</si>
  <si>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</si>
  <si>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</si>
  <si>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</si>
  <si>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</si>
  <si>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</si>
  <si>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</si>
  <si>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mt07mee200a</t>
  </si>
  <si>
    <t xml:space="preserve">m²</t>
  </si>
  <si>
    <t xml:space="preserve">Taula de fusta de pi silvestre (Pinus sylvestris), amb certificat PEFC, amb vores encadellades, amb resistència al lliscament 35&lt;Rd&lt;=45 segons UNE-EN 16165 i lliscabilitat classe 2 segons CTE, de 1000x140 mm i 22 mm de gruix, per a entaulat en forjats de fusta.</t>
  </si>
  <si>
    <t xml:space="preserve">mt50spa102</t>
  </si>
  <si>
    <t xml:space="preserve">kg</t>
  </si>
  <si>
    <t xml:space="preserve">Claus de ferro.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</si>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</sst>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33.38</v>
      </c>
      <c r="H10" s="12">
        <f ca="1">ROUND(INDIRECT(ADDRESS(ROW()+(0), COLUMN()+(-2), 1))*INDIRECT(ADDRESS(ROW()+(0), COLUMN()+(-1), 1)), 2)</f>
        <v>33.38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1.5</v>
      </c>
      <c r="H11" s="14">
        <f ca="1">ROUND(INDIRECT(ADDRESS(ROW()+(0), COLUMN()+(-2), 1))*INDIRECT(ADDRESS(ROW()+(0), COLUMN()+(-1), 1)), 2)</f>
        <v>0.3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</v>
      </c>
      <c r="G14" s="12">
        <v>28.39</v>
      </c>
      <c r="H14" s="12">
        <f ca="1">ROUND(INDIRECT(ADDRESS(ROW()+(0), COLUMN()+(-2), 1))*INDIRECT(ADDRESS(ROW()+(0), COLUMN()+(-1), 1)), 2)</f>
        <v>13.63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</v>
      </c>
      <c r="G15" s="14">
        <v>25.25</v>
      </c>
      <c r="H15" s="14">
        <f ca="1">ROUND(INDIRECT(ADDRESS(ROW()+(0), COLUMN()+(-2), 1))*INDIRECT(ADDRESS(ROW()+(0), COLUMN()+(-1), 1)), 2)</f>
        <v>6.06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53.37</v>
      </c>
      <c r="H18" s="14">
        <f ca="1">ROUND(INDIRECT(ADDRESS(ROW()+(0), COLUMN()+(-2), 1))*INDIRECT(ADDRESS(ROW()+(0), COLUMN()+(-1), 1))/100, 2)</f>
        <v>1.07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