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<sst xmlns="http://schemas.openxmlformats.org/spreadsheetml/2006/main" count="28" uniqueCount="28">
  <si>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</si>
  <si>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DEA060</t>
  </si>
  <si>
    <t xml:space="preserve">m²</t>
  </si>
  <si>
    <t xml:space="preserve">Demolició d'escala metàl·lica.</t>
  </si>
  <si>
    <r>
      <rPr>
        <sz val="8.25"/>
        <color rgb="FF000000"/>
        <rFont val="Arial"/>
        <family val="2"/>
      </rPr>
      <t xml:space="preserve">Demolició d'estructura metàl·lica d'escala, formada per peces simples de perfils laminats, esglaons i barana d'acer, amb equip de oxitall,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</si>
  <si>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</si>
  <si>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</si>
  <si>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</si>
  <si>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</si>
  <si>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</si>
  <si>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</si>
  <si>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Equip i maquinària</t>
  </si>
  <si>
    <t xml:space="preserve">mq08sol010</t>
  </si>
  <si>
    <t xml:space="preserve">h</t>
  </si>
  <si>
    <t xml:space="preserve">Equip d'oxitall, amb acetilè com combustible i oxigen com comburent.</t>
  </si>
  <si>
    <t xml:space="preserve">Subtotal equip i maquinària:</t>
  </si>
  <si>
    <t xml:space="preserve">Mà d'obra</t>
  </si>
  <si>
    <t xml:space="preserve">mo019</t>
  </si>
  <si>
    <t xml:space="preserve">h</t>
  </si>
  <si>
    <t xml:space="preserve">Oficial 1ª soldador.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</si>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</sst>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9.52" customWidth="1"/>
    <col min="4" max="4" width="59.84" customWidth="1"/>
    <col min="5" max="5" width="17.85" customWidth="1"/>
    <col min="6" max="6" width="15.13" customWidth="1"/>
    <col min="7" max="7" width="11.9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0.2</v>
      </c>
      <c r="F10" s="14">
        <v>8.25</v>
      </c>
      <c r="G10" s="14">
        <f ca="1">ROUND(INDIRECT(ADDRESS(ROW()+(0), COLUMN()+(-2), 1))*INDIRECT(ADDRESS(ROW()+(0), COLUMN()+(-1), 1)), 2)</f>
        <v>1.65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1.65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0.24</v>
      </c>
      <c r="F13" s="13">
        <v>28.86</v>
      </c>
      <c r="G13" s="13">
        <f ca="1">ROUND(INDIRECT(ADDRESS(ROW()+(0), COLUMN()+(-2), 1))*INDIRECT(ADDRESS(ROW()+(0), COLUMN()+(-1), 1)), 2)</f>
        <v>6.93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0.599</v>
      </c>
      <c r="F14" s="14">
        <v>23.81</v>
      </c>
      <c r="G14" s="14">
        <f ca="1">ROUND(INDIRECT(ADDRESS(ROW()+(0), COLUMN()+(-2), 1))*INDIRECT(ADDRESS(ROW()+(0), COLUMN()+(-1), 1)), 2)</f>
        <v>14.26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21.19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22.84</v>
      </c>
      <c r="G17" s="14">
        <f ca="1">ROUND(INDIRECT(ADDRESS(ROW()+(0), COLUMN()+(-2), 1))*INDIRECT(ADDRESS(ROW()+(0), COLUMN()+(-1), 1))/100, 2)</f>
        <v>0.46</v>
      </c>
    </row>
    <row r="18" spans="1:7" ht="13.50" thickBot="1" customHeight="1">
      <c r="A18" s="8"/>
      <c r="B18" s="8"/>
      <c r="C18" s="8"/>
      <c r="D18" s="8"/>
      <c r="E18" s="21" t="s">
        <v>27</v>
      </c>
      <c r="F18" s="21"/>
      <c r="G18" s="22">
        <f ca="1">ROUND(SUM(INDIRECT(ADDRESS(ROW()+(-1), COLUMN()+(0), 1)),INDIRECT(ADDRESS(ROW()+(-3), COLUMN()+(0), 1)),INDIRECT(ADDRESS(ROW()+(-7), COLUMN()+(0), 1))), 2)</f>
        <v>23.3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B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