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<sst xmlns="http://schemas.openxmlformats.org/spreadsheetml/2006/main" count="29" uniqueCount="29">
  <si>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</si>
  <si>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CHH020</t>
  </si>
  <si>
    <t xml:space="preserve">m³</t>
  </si>
  <si>
    <t xml:space="preserve">Formigó en massa.</t>
  </si>
  <si>
    <r>
      <rPr>
        <sz val="8.25"/>
        <color rgb="FF000000"/>
        <rFont val="Arial"/>
        <family val="2"/>
      </rPr>
      <t xml:space="preserve">Formigó HM-20/B/20/X0 fabricat en central i abocament des de camió, per a formació de sabata.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</si>
  <si>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</si>
  <si>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</si>
  <si>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</si>
  <si>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</si>
  <si>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</si>
  <si>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</si>
  <si>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</si>
  <si>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mt10hmf010tLb</t>
  </si>
  <si>
    <t xml:space="preserve">m³</t>
  </si>
  <si>
    <t xml:space="preserve">Formigó HM-20/B/20/X0, fabricat en central.</t>
  </si>
  <si>
    <t xml:space="preserve">Subtotal materials:</t>
  </si>
  <si>
    <t xml:space="preserve">Mà d'obra</t>
  </si>
  <si>
    <t xml:space="preserve">mo045</t>
  </si>
  <si>
    <t xml:space="preserve">h</t>
  </si>
  <si>
    <t xml:space="preserve">Oficial 1ª estructurista, en treballs de posada en obra del formigó.</t>
  </si>
  <si>
    <t xml:space="preserve">mo092</t>
  </si>
  <si>
    <t xml:space="preserve">h</t>
  </si>
  <si>
    <t xml:space="preserve">Ajudant estructurista, en treballs de posada en obra del formigó.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</si>
  <si>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</si>
  <si>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</si>
  <si>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</si>
  <si>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</si>
  <si>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3,17€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</si>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</sst>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2.89" customWidth="1"/>
    <col min="4" max="4" width="10.03" customWidth="1"/>
    <col min="5" max="5" width="58.48" customWidth="1"/>
    <col min="6" max="6" width="16.49" customWidth="1"/>
    <col min="7" max="7" width="13.94" customWidth="1"/>
    <col min="8" max="8" width="12.2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1.1</v>
      </c>
      <c r="G10" s="14">
        <v>85.8</v>
      </c>
      <c r="H10" s="14">
        <f ca="1">ROUND(INDIRECT(ADDRESS(ROW()+(0), COLUMN()+(-2), 1))*INDIRECT(ADDRESS(ROW()+(0), COLUMN()+(-1), 1)), 2)</f>
        <v>94.38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94.38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0.06</v>
      </c>
      <c r="G13" s="13">
        <v>28.39</v>
      </c>
      <c r="H13" s="13">
        <f ca="1">ROUND(INDIRECT(ADDRESS(ROW()+(0), COLUMN()+(-2), 1))*INDIRECT(ADDRESS(ROW()+(0), COLUMN()+(-1), 1)), 2)</f>
        <v>1.7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0.3</v>
      </c>
      <c r="G14" s="14">
        <v>25.25</v>
      </c>
      <c r="H14" s="14">
        <f ca="1">ROUND(INDIRECT(ADDRESS(ROW()+(0), COLUMN()+(-2), 1))*INDIRECT(ADDRESS(ROW()+(0), COLUMN()+(-1), 1)), 2)</f>
        <v>7.58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9.28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103.66</v>
      </c>
      <c r="H17" s="14">
        <f ca="1">ROUND(INDIRECT(ADDRESS(ROW()+(0), COLUMN()+(-2), 1))*INDIRECT(ADDRESS(ROW()+(0), COLUMN()+(-1), 1))/100, 2)</f>
        <v>2.07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105.73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