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<sst xmlns="http://schemas.openxmlformats.org/spreadsheetml/2006/main" count="33" uniqueCount="33">
  <si>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</si>
  <si>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</si>
  <si>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</si>
  <si>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Reomplert localitzat.</t>
  </si>
  <si>
    <r>
      <rPr>
        <sz val="8.25"/>
        <color rgb="FF000000"/>
        <rFont val="Arial"/>
        <family val="2"/>
      </rPr>
      <t xml:space="preserve">Reomplert localitzat amb formigó en massa HM-15/P/20/X0, fabricat en central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</si>
  <si>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</si>
  <si>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</si>
  <si>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</si>
  <si>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</si>
  <si>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</si>
  <si>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</si>
  <si>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</si>
  <si>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mt10hmf011xc</t>
  </si>
  <si>
    <t xml:space="preserve">m³</t>
  </si>
  <si>
    <t xml:space="preserve">Formigó en massa HM-15/P/20/X0, fabricat en central.</t>
  </si>
  <si>
    <t xml:space="preserve">Subtotal materials:</t>
  </si>
  <si>
    <t xml:space="preserve">Equip i maquinària</t>
  </si>
  <si>
    <t xml:space="preserve">mq01pan070b</t>
  </si>
  <si>
    <t xml:space="preserve">h</t>
  </si>
  <si>
    <t xml:space="preserve">Mini pala carregadora sobre pneumàtics, de 52 kW/1 m³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</si>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</sst>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0.37" customWidth="1"/>
    <col min="5" max="5" width="54.06" customWidth="1"/>
    <col min="6" max="6" width="18.53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73</v>
      </c>
      <c r="H10" s="14">
        <f ca="1">ROUND(INDIRECT(ADDRESS(ROW()+(0), COLUMN()+(-2), 1))*INDIRECT(ADDRESS(ROW()+(0), COLUMN()+(-1), 1)), 2)</f>
        <v>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0.025</v>
      </c>
      <c r="G13" s="14">
        <v>36.8</v>
      </c>
      <c r="H13" s="14">
        <f ca="1">ROUND(INDIRECT(ADDRESS(ROW()+(0), COLUMN()+(-2), 1))*INDIRECT(ADDRESS(ROW()+(0), COLUMN()+(-1), 1)), 2)</f>
        <v>0.92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0.252</v>
      </c>
      <c r="G16" s="13">
        <v>29.67</v>
      </c>
      <c r="H16" s="13">
        <f ca="1">ROUND(INDIRECT(ADDRESS(ROW()+(0), COLUMN()+(-2), 1))*INDIRECT(ADDRESS(ROW()+(0), COLUMN()+(-1), 1)), 2)</f>
        <v>7.48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0.919</v>
      </c>
      <c r="G17" s="14">
        <v>24.86</v>
      </c>
      <c r="H17" s="14">
        <f ca="1">ROUND(INDIRECT(ADDRESS(ROW()+(0), COLUMN()+(-2), 1))*INDIRECT(ADDRESS(ROW()+(0), COLUMN()+(-1), 1)), 2)</f>
        <v>22.85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30.33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104.25</v>
      </c>
      <c r="H20" s="14">
        <f ca="1">ROUND(INDIRECT(ADDRESS(ROW()+(0), COLUMN()+(-2), 1))*INDIRECT(ADDRESS(ROW()+(0), COLUMN()+(-1), 1))/100, 2)</f>
        <v>2.09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106.34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