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<sst xmlns="http://schemas.openxmlformats.org/spreadsheetml/2006/main" count="43" uniqueCount="43">
  <si>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</si>
  <si>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YCT040</t>
  </si>
  <si>
    <t xml:space="preserve">m²</t>
  </si>
  <si>
    <t xml:space="preserve">Protecció contra projecció de partícules incandescents, en treballs d'estructura.</t>
  </si>
  <si>
    <r>
      <rPr>
        <sz val="8.25"/>
        <color rgb="FF000000"/>
        <rFont val="Arial"/>
        <family val="2"/>
      </rPr>
      <t xml:space="preserve">Protecció contra projecció de partícules incandescents de zona de treball, en treballs d'estructura, composta per manta ignífuga de fibra de vidre, amortitzable en 3 usos i xarxa de protecció de poliamida d'alta tenacitat, color blanc, amb corda de xarxa de calibre 4 mm, amortitzable en 3 usos. Inclús corda d'unió de polipropilè, per unir les xarxes i elements per al desplaçament i tibat de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</si>
  <si>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</si>
  <si>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</si>
  <si>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</si>
  <si>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</si>
  <si>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</si>
  <si>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</si>
  <si>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</si>
  <si>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mt50spi030</t>
  </si>
  <si>
    <t xml:space="preserve">m²</t>
  </si>
  <si>
    <t xml:space="preserve">Manta ignífuga de fibra de vidre.</t>
  </si>
  <si>
    <t xml:space="preserve">mt50sph010aa</t>
  </si>
  <si>
    <t xml:space="preserve">m²</t>
  </si>
  <si>
    <t xml:space="preserve">Xarxa de seguretat UNE-EN 1263-1 S A2 M100 D M, de poliamida d'alta tenacitat, nuada, de color blanc. Corda de xarxa de calibre 4,5 mm.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</si>
  <si>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</si>
  <si>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</si>
  <si>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</si>
  <si>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mt50spr100d</t>
  </si>
  <si>
    <t xml:space="preserve">m</t>
  </si>
  <si>
    <t xml:space="preserve">Cable d'acer de 10 mm de diàmetre.</t>
  </si>
  <si>
    <t xml:space="preserve">mt50spr095</t>
  </si>
  <si>
    <t xml:space="preserve">U</t>
  </si>
  <si>
    <t xml:space="preserve">Corriola d'acer, amb càrrega de ruptura superior a 20 kN.</t>
  </si>
  <si>
    <t xml:space="preserve">mt50spr096</t>
  </si>
  <si>
    <t xml:space="preserve">U</t>
  </si>
  <si>
    <t xml:space="preserve">Mosquetó d'acer galvanitzat, amb rosca de seguretat i càrrega de ruptura superior a 20 kN.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</si>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</sst>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0.367</v>
      </c>
      <c r="G10" s="12">
        <v>38.25</v>
      </c>
      <c r="H10" s="12">
        <f ca="1">ROUND(INDIRECT(ADDRESS(ROW()+(0), COLUMN()+(-2), 1))*INDIRECT(ADDRESS(ROW()+(0), COLUMN()+(-1), 1)), 2)</f>
        <v>14.04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0.367</v>
      </c>
      <c r="G11" s="12">
        <v>2.85</v>
      </c>
      <c r="H11" s="12">
        <f ca="1">ROUND(INDIRECT(ADDRESS(ROW()+(0), COLUMN()+(-2), 1))*INDIRECT(ADDRESS(ROW()+(0), COLUMN()+(-1), 1)), 2)</f>
        <v>1.05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0.302</v>
      </c>
      <c r="G12" s="12">
        <v>0.21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0.017</v>
      </c>
      <c r="G13" s="12">
        <v>3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0.217</v>
      </c>
      <c r="G14" s="12">
        <v>14.59</v>
      </c>
      <c r="H14" s="12">
        <f ca="1">ROUND(INDIRECT(ADDRESS(ROW()+(0), COLUMN()+(-2), 1))*INDIRECT(ADDRESS(ROW()+(0), COLUMN()+(-1), 1)), 2)</f>
        <v>3.17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0.217</v>
      </c>
      <c r="G15" s="14">
        <v>22.86</v>
      </c>
      <c r="H15" s="14">
        <f ca="1">ROUND(INDIRECT(ADDRESS(ROW()+(0), COLUMN()+(-2), 1))*INDIRECT(ADDRESS(ROW()+(0), COLUMN()+(-1), 1)), 2)</f>
        <v>4.96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23.33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0.132</v>
      </c>
      <c r="G18" s="12">
        <v>28.42</v>
      </c>
      <c r="H18" s="12">
        <f ca="1">ROUND(INDIRECT(ADDRESS(ROW()+(0), COLUMN()+(-2), 1))*INDIRECT(ADDRESS(ROW()+(0), COLUMN()+(-1), 1)), 2)</f>
        <v>3.75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0.132</v>
      </c>
      <c r="G19" s="14">
        <v>23.81</v>
      </c>
      <c r="H19" s="14">
        <f ca="1">ROUND(INDIRECT(ADDRESS(ROW()+(0), COLUMN()+(-2), 1))*INDIRECT(ADDRESS(ROW()+(0), COLUMN()+(-1), 1)), 2)</f>
        <v>3.14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6.89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30.22</v>
      </c>
      <c r="H22" s="14">
        <f ca="1">ROUND(INDIRECT(ADDRESS(ROW()+(0), COLUMN()+(-2), 1))*INDIRECT(ADDRESS(ROW()+(0), COLUMN()+(-1), 1))/100, 2)</f>
        <v>0.6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30.82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