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<sst xmlns="http://schemas.openxmlformats.org/spreadsheetml/2006/main" count="34" uniqueCount="34">
  <si>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</si>
  <si>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</si>
  <si>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</t>
  </si>
  <si>
    <t xml:space="preserve">Panell complementari de trànsit.</t>
  </si>
  <si>
    <r>
      <rPr>
        <sz val="8.25"/>
        <color rgb="FF000000"/>
        <rFont val="Arial"/>
        <family val="2"/>
      </rPr>
      <t xml:space="preserve">Panell complementari de trànsit d'acer galvanitzat, de 60x40 cm, amb retroreflectància nivell 1 (E.G.).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</si>
  <si>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</si>
  <si>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</si>
  <si>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</si>
  <si>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</si>
  <si>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</si>
  <si>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</si>
  <si>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</si>
  <si>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mt53spc100H</t>
  </si>
  <si>
    <t xml:space="preserve">U</t>
  </si>
  <si>
    <t xml:space="preserve">Panell complementari de trànsit d'acer galvanitzat, de 60x40 cm, amb retroreflectància nivell 1 (E.G.), inclús accessoris, cargolam i elements d'ancoratge.</t>
  </si>
  <si>
    <t xml:space="preserve">Subtotal materials:</t>
  </si>
  <si>
    <t xml:space="preserve">Equip i maquinària</t>
  </si>
  <si>
    <t xml:space="preserve">mq07cce010a</t>
  </si>
  <si>
    <t xml:space="preserve">h</t>
  </si>
  <si>
    <t xml:space="preserve">Camió amb cistell elevador de braç articulat de 16 m d'altura màxima de treball i 260 kg de càrrega màxima.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</si>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</sst>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46" customWidth="1"/>
    <col min="4" max="4" width="72.76" customWidth="1"/>
    <col min="5" max="5" width="14.9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51.25</v>
      </c>
      <c r="G10" s="14">
        <f ca="1">ROUND(INDIRECT(ADDRESS(ROW()+(0), COLUMN()+(-2), 1))*INDIRECT(ADDRESS(ROW()+(0), COLUMN()+(-1), 1)), 2)</f>
        <v>51.25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51.25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0.187</v>
      </c>
      <c r="F13" s="14">
        <v>21.68</v>
      </c>
      <c r="G13" s="14">
        <f ca="1">ROUND(INDIRECT(ADDRESS(ROW()+(0), COLUMN()+(-2), 1))*INDIRECT(ADDRESS(ROW()+(0), COLUMN()+(-1), 1)), 2)</f>
        <v>4.05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4.05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0.132</v>
      </c>
      <c r="F16" s="13">
        <v>28.42</v>
      </c>
      <c r="G16" s="13">
        <f ca="1">ROUND(INDIRECT(ADDRESS(ROW()+(0), COLUMN()+(-2), 1))*INDIRECT(ADDRESS(ROW()+(0), COLUMN()+(-1), 1)), 2)</f>
        <v>3.75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0.132</v>
      </c>
      <c r="F17" s="14">
        <v>25.28</v>
      </c>
      <c r="G17" s="14">
        <f ca="1">ROUND(INDIRECT(ADDRESS(ROW()+(0), COLUMN()+(-2), 1))*INDIRECT(ADDRESS(ROW()+(0), COLUMN()+(-1), 1)), 2)</f>
        <v>3.34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7.09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62.39</v>
      </c>
      <c r="G20" s="14">
        <f ca="1">ROUND(INDIRECT(ADDRESS(ROW()+(0), COLUMN()+(-2), 1))*INDIRECT(ADDRESS(ROW()+(0), COLUMN()+(-1), 1))/100, 2)</f>
        <v>1.25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63.64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