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<sst xmlns="http://schemas.openxmlformats.org/spreadsheetml/2006/main" count="43" uniqueCount="43">
  <si>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</si>
  <si>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</si>
  <si>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</si>
  <si>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</si>
  <si>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circular, de 90 cm de diàmetre, amb retroreflectància nivell 3 (D.G.).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</si>
  <si>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</si>
  <si>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</si>
  <si>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</si>
  <si>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</si>
  <si>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</si>
  <si>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</si>
  <si>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</si>
  <si>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mt53spc010f</t>
  </si>
  <si>
    <t xml:space="preserve">U</t>
  </si>
  <si>
    <t xml:space="preserve">Senyal vertical de trànsit d'acer galvanitzat, circular, de 90 cm de diàmetre, amb retroreflectància nivell 3 (D.G.),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</si>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</sst>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2.89" customWidth="1"/>
    <col min="6" max="6" width="11.5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166.56</v>
      </c>
      <c r="H10" s="14">
        <f ca="1">ROUND(INDIRECT(ADDRESS(ROW()+(0), COLUMN()+(-3), 1))*INDIRECT(ADDRESS(ROW()+(0), COLUMN()+(-1), 1)), 2)</f>
        <v>166.56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166.56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4">
        <v>21.68</v>
      </c>
      <c r="H13" s="14">
        <f ca="1">ROUND(INDIRECT(ADDRESS(ROW()+(0), COLUMN()+(-3), 1))*INDIRECT(ADDRESS(ROW()+(0), COLUMN()+(-1), 1)), 2)</f>
        <v>4.05</v>
      </c>
      <c r="I13" s="14"/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17">
        <f ca="1">ROUND(SUM(INDIRECT(ADDRESS(ROW()+(-1), COLUMN()+(0), 1))), 2)</f>
        <v>4.05</v>
      </c>
      <c r="I14" s="17"/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0.231</v>
      </c>
      <c r="F16" s="11"/>
      <c r="G16" s="13">
        <v>28.42</v>
      </c>
      <c r="H16" s="13">
        <f ca="1">ROUND(INDIRECT(ADDRESS(ROW()+(0), COLUMN()+(-3), 1))*INDIRECT(ADDRESS(ROW()+(0), COLUMN()+(-1), 1)), 2)</f>
        <v>6.57</v>
      </c>
      <c r="I16" s="13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0.231</v>
      </c>
      <c r="F17" s="12"/>
      <c r="G17" s="14">
        <v>25.28</v>
      </c>
      <c r="H17" s="14">
        <f ca="1">ROUND(INDIRECT(ADDRESS(ROW()+(0), COLUMN()+(-3), 1))*INDIRECT(ADDRESS(ROW()+(0), COLUMN()+(-1), 1)), 2)</f>
        <v>5.84</v>
      </c>
      <c r="I17" s="14"/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17">
        <f ca="1">ROUND(SUM(INDIRECT(ADDRESS(ROW()+(-1), COLUMN()+(0), 1)),INDIRECT(ADDRESS(ROW()+(-2), COLUMN()+(0), 1))), 2)</f>
        <v>12.41</v>
      </c>
      <c r="I18" s="17"/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4">
        <f ca="1">ROUND(SUM(INDIRECT(ADDRESS(ROW()+(-2), COLUMN()+(1), 1)),INDIRECT(ADDRESS(ROW()+(-6), COLUMN()+(1), 1)),INDIRECT(ADDRESS(ROW()+(-9), COLUMN()+(1), 1))), 2)</f>
        <v>183.02</v>
      </c>
      <c r="H20" s="14">
        <f ca="1">ROUND(INDIRECT(ADDRESS(ROW()+(0), COLUMN()+(-3), 1))*INDIRECT(ADDRESS(ROW()+(0), COLUMN()+(-1), 1))/100, 2)</f>
        <v>3.66</v>
      </c>
      <c r="I20" s="14"/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186.68</v>
      </c>
      <c r="I21" s="26"/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