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<sst xmlns="http://schemas.openxmlformats.org/spreadsheetml/2006/main" count="32" uniqueCount="32">
  <si>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</si>
  <si>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TMS050</t>
  </si>
  <si>
    <t xml:space="preserve">U</t>
  </si>
  <si>
    <t xml:space="preserve">Pal Pipicà.</t>
  </si>
  <si>
    <r>
      <rPr>
        <sz val="8.25"/>
        <color rgb="FF000000"/>
        <rFont val="Arial"/>
        <family val="2"/>
      </rPr>
      <t xml:space="preserve">Pal pipicà de fusta de pi Suècia tractada en autoclau, amb classe d'ús 4, segons UNE-EN 335, de 150 cm d'altura i 10 cm de diàmetre, fixat a una base de formigó HM-20/P/20/X0 amb elements d'ancoratge. El preu inclou l'excavació.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</si>
  <si>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</si>
  <si>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</si>
  <si>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</si>
  <si>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</si>
  <si>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</si>
  <si>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</si>
  <si>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</si>
  <si>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mt52moc050</t>
  </si>
  <si>
    <t xml:space="preserve">U</t>
  </si>
  <si>
    <t xml:space="preserve">Pal pipicà de fusta de pi Suècia tractada en autoclau, amb classe d'ús 4, segons UNE-EN 335, de 150 cm d'altura i 10 cm de diàmetre, inclús perns d'ancoratge.</t>
  </si>
  <si>
    <t xml:space="preserve">mt10hmf010tLb</t>
  </si>
  <si>
    <t xml:space="preserve">m³</t>
  </si>
  <si>
    <t xml:space="preserve">Formigó HM-20/B/20/X0, fabricat en central.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</si>
  <si>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</si>
  <si>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</si>
  <si>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</si>
  <si>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</si>
  <si>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</si>
  <si>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</si>
  <si>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</si>
  <si>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</si>
  <si>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</si>
  <si>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</si>
  <si>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</si>
  <si>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</si>
  <si>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132,70€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</si>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</sst>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.14" customWidth="1"/>
    <col min="4" max="4" width="73.95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207.4</v>
      </c>
      <c r="G10" s="12">
        <f ca="1">ROUND(INDIRECT(ADDRESS(ROW()+(0), COLUMN()+(-2), 1))*INDIRECT(ADDRESS(ROW()+(0), COLUMN()+(-1), 1)), 2)</f>
        <v>207.4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0.1</v>
      </c>
      <c r="F11" s="14">
        <v>87.66</v>
      </c>
      <c r="G11" s="14">
        <f ca="1">ROUND(INDIRECT(ADDRESS(ROW()+(0), COLUMN()+(-2), 1))*INDIRECT(ADDRESS(ROW()+(0), COLUMN()+(-1), 1)), 2)</f>
        <v>8.77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216.17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0.791</v>
      </c>
      <c r="F14" s="12">
        <v>28.42</v>
      </c>
      <c r="G14" s="12">
        <f ca="1">ROUND(INDIRECT(ADDRESS(ROW()+(0), COLUMN()+(-2), 1))*INDIRECT(ADDRESS(ROW()+(0), COLUMN()+(-1), 1)), 2)</f>
        <v>22.48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0.791</v>
      </c>
      <c r="F15" s="14">
        <v>25.28</v>
      </c>
      <c r="G15" s="14">
        <f ca="1">ROUND(INDIRECT(ADDRESS(ROW()+(0), COLUMN()+(-2), 1))*INDIRECT(ADDRESS(ROW()+(0), COLUMN()+(-1), 1)), 2)</f>
        <v>20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42.48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258.65</v>
      </c>
      <c r="G18" s="14">
        <f ca="1">ROUND(INDIRECT(ADDRESS(ROW()+(0), COLUMN()+(-2), 1))*INDIRECT(ADDRESS(ROW()+(0), COLUMN()+(-1), 1))/100, 2)</f>
        <v>5.17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263.82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