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<sst xmlns="http://schemas.openxmlformats.org/spreadsheetml/2006/main" count="32" uniqueCount="32">
  <si>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</si>
  <si>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TMF010</t>
  </si>
  <si>
    <t xml:space="preserve">U</t>
  </si>
  <si>
    <t xml:space="preserve">Font de fosa.</t>
  </si>
  <si>
    <r>
      <rPr>
        <sz val="8.25"/>
        <color rgb="FF000000"/>
        <rFont val="Arial"/>
        <family val="2"/>
      </rPr>
      <t xml:space="preserve">Font model Atlántida "SANTA &amp; COLE", de 120 cm d'altura, amb cos de fosa de ferro amb protecció antioxidant i pintura de color negre, canella i polsador de fosa de llautó i reixeta de fosa de ferro pintada en color negre, fixada a una superfície suport amb elements d'ancoratge. El preu no inclou la superfície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</si>
  <si>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</si>
  <si>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</si>
  <si>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</si>
  <si>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</si>
  <si>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</si>
  <si>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</si>
  <si>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</si>
  <si>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mt52fsc010a</t>
  </si>
  <si>
    <t xml:space="preserve">U</t>
  </si>
  <si>
    <t xml:space="preserve">Font model Atlántida "SANTA &amp; COLE", de 120 cm d'altura, amb cos de fosa de ferro amb protecció antioxidant i pintura de color negre, canella i polsador de fosa de llautó i reixeta de fosa de ferro pintada en color negre. Inclús marc d'acer galvanitzat i perns d'ancoratge.</t>
  </si>
  <si>
    <t xml:space="preserve">mt09reh330</t>
  </si>
  <si>
    <t xml:space="preserve">kg</t>
  </si>
  <si>
    <t xml:space="preserve">Morter de resina epoxi amb sorra de sílice, d'enduriment ràpid, per a reblert d'ancoratges.</t>
  </si>
  <si>
    <t xml:space="preserve">Subtotal materials: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</si>
  <si>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</si>
  <si>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</si>
  <si>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</si>
  <si>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</si>
  <si>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</si>
  <si>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</si>
  <si>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</si>
  <si>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</si>
  <si>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</si>
  <si>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</si>
  <si>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</si>
  <si>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1.656,25€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</si>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</sst>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1.19" customWidth="1"/>
    <col min="4" max="4" width="5.44" customWidth="1"/>
    <col min="5" max="5" width="74.29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1852.26</v>
      </c>
      <c r="H10" s="12">
        <f ca="1">ROUND(INDIRECT(ADDRESS(ROW()+(0), COLUMN()+(-2), 1))*INDIRECT(ADDRESS(ROW()+(0), COLUMN()+(-1), 1)), 2)</f>
        <v>1852.26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5.11</v>
      </c>
      <c r="H11" s="14">
        <f ca="1">ROUND(INDIRECT(ADDRESS(ROW()+(0), COLUMN()+(-2), 1))*INDIRECT(ADDRESS(ROW()+(0), COLUMN()+(-1), 1)), 2)</f>
        <v>1.02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1853.28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5.275</v>
      </c>
      <c r="G14" s="12">
        <v>28.42</v>
      </c>
      <c r="H14" s="12">
        <f ca="1">ROUND(INDIRECT(ADDRESS(ROW()+(0), COLUMN()+(-2), 1))*INDIRECT(ADDRESS(ROW()+(0), COLUMN()+(-1), 1)), 2)</f>
        <v>149.92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5.275</v>
      </c>
      <c r="G15" s="14">
        <v>25.28</v>
      </c>
      <c r="H15" s="14">
        <f ca="1">ROUND(INDIRECT(ADDRESS(ROW()+(0), COLUMN()+(-2), 1))*INDIRECT(ADDRESS(ROW()+(0), COLUMN()+(-1), 1)), 2)</f>
        <v>133.35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283.27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2136.55</v>
      </c>
      <c r="H18" s="14">
        <f ca="1">ROUND(INDIRECT(ADDRESS(ROW()+(0), COLUMN()+(-2), 1))*INDIRECT(ADDRESS(ROW()+(0), COLUMN()+(-1), 1))/100, 2)</f>
        <v>42.73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2179.28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