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<sst xmlns="http://schemas.openxmlformats.org/spreadsheetml/2006/main" count="35" uniqueCount="35">
  <si>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</si>
  <si>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TME050</t>
  </si>
  <si>
    <t xml:space="preserve">U</t>
  </si>
  <si>
    <t xml:space="preserve">Paperera de fusta.</t>
  </si>
  <si>
    <r>
      <rPr>
        <sz val="8.25"/>
        <color rgb="FF000000"/>
        <rFont val="Arial"/>
        <family val="2"/>
      </rPr>
      <t xml:space="preserve">Paperera, de 50x30x100 cm i 45 litres de capacitat, amb cos de fusta, fixada a una base de formigó HM-20/P/20/X0 amb elements d'ancoratge. El preu inclou l'excavació.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</si>
  <si>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</si>
  <si>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</si>
  <si>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</si>
  <si>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</si>
  <si>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</si>
  <si>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</si>
  <si>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</si>
  <si>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mt52pap050b</t>
  </si>
  <si>
    <t xml:space="preserve">U</t>
  </si>
  <si>
    <t xml:space="preserve">Paperera, de 50x30x100 cm i 45 litres de capacitat, amb cos de fusta, inclús perns d'ancoratge.</t>
  </si>
  <si>
    <t xml:space="preserve">mt10hmf010tLb</t>
  </si>
  <si>
    <t xml:space="preserve">m³</t>
  </si>
  <si>
    <t xml:space="preserve">Formigó HM-20/B/20/X0, fabricat en central.</t>
  </si>
  <si>
    <t xml:space="preserve">mt09reh330</t>
  </si>
  <si>
    <t xml:space="preserve">kg</t>
  </si>
  <si>
    <t xml:space="preserve">Morter de resina epoxi amb sorra de sílice, d'enduriment ràpid, per a reblert d'ancoratges.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</si>
  <si>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</si>
  <si>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</si>
  <si>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</si>
  <si>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</si>
  <si>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</si>
  <si>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</si>
  <si>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</si>
  <si>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</si>
  <si>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</si>
  <si>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</si>
  <si>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</si>
  <si>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</si>
  <si>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531,07€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</si>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</sst>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68" customWidth="1"/>
    <col min="4" max="4" width="6.63" customWidth="1"/>
    <col min="5" max="5" width="73.95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434.26</v>
      </c>
      <c r="H10" s="12">
        <f ca="1">ROUND(INDIRECT(ADDRESS(ROW()+(0), COLUMN()+(-2), 1))*INDIRECT(ADDRESS(ROW()+(0), COLUMN()+(-1), 1)), 2)</f>
        <v>434.26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0.25</v>
      </c>
      <c r="G11" s="12">
        <v>87.66</v>
      </c>
      <c r="H11" s="12">
        <f ca="1">ROUND(INDIRECT(ADDRESS(ROW()+(0), COLUMN()+(-2), 1))*INDIRECT(ADDRESS(ROW()+(0), COLUMN()+(-1), 1)), 2)</f>
        <v>21.92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5.11</v>
      </c>
      <c r="H12" s="14">
        <f ca="1">ROUND(INDIRECT(ADDRESS(ROW()+(0), COLUMN()+(-2), 1))*INDIRECT(ADDRESS(ROW()+(0), COLUMN()+(-1), 1)), 2)</f>
        <v>1.02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457.2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0.633</v>
      </c>
      <c r="G15" s="12">
        <v>28.42</v>
      </c>
      <c r="H15" s="12">
        <f ca="1">ROUND(INDIRECT(ADDRESS(ROW()+(0), COLUMN()+(-2), 1))*INDIRECT(ADDRESS(ROW()+(0), COLUMN()+(-1), 1)), 2)</f>
        <v>17.99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0.633</v>
      </c>
      <c r="G16" s="14">
        <v>25.28</v>
      </c>
      <c r="H16" s="14">
        <f ca="1">ROUND(INDIRECT(ADDRESS(ROW()+(0), COLUMN()+(-2), 1))*INDIRECT(ADDRESS(ROW()+(0), COLUMN()+(-1), 1)), 2)</f>
        <v>16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33.99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491.19</v>
      </c>
      <c r="H19" s="14">
        <f ca="1">ROUND(INDIRECT(ADDRESS(ROW()+(0), COLUMN()+(-2), 1))*INDIRECT(ADDRESS(ROW()+(0), COLUMN()+(-1), 1))/100, 2)</f>
        <v>9.82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501.01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