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<sst xmlns="http://schemas.openxmlformats.org/spreadsheetml/2006/main" count="37" uniqueCount="37">
  <si>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</si>
  <si>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TMB050</t>
  </si>
  <si>
    <t xml:space="preserve">U</t>
  </si>
  <si>
    <t xml:space="preserve">Banc de pedra natural.</t>
  </si>
  <si>
    <r>
      <rPr>
        <sz val="8.25"/>
        <color rgb="FF000000"/>
        <rFont val="Arial"/>
        <family val="2"/>
      </rPr>
      <t xml:space="preserve">Banc model Patagónico "SANTA &amp; COLE", de 55x42x190 cm, amb seient de pòrfir patagònic i cos estructural de perfils d'acer amb protecció antioxidant i pintura de color negre, fixat a una superfície suport amb elements d'ancoratge. El preu no inclou la superfície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</si>
  <si>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</si>
  <si>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</si>
  <si>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</si>
  <si>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</si>
  <si>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</si>
  <si>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</si>
  <si>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</si>
  <si>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mt52bsc150a</t>
  </si>
  <si>
    <t xml:space="preserve">U</t>
  </si>
  <si>
    <t xml:space="preserve">Banc model Patagónico "SANTA &amp; COLE", de 55x42x190 cm, amb seient de pòrfir patagònic i cos estructural de perfils d'acer amb protecció antioxidant i pintura de color negre, inclús perns d'ancoratge.</t>
  </si>
  <si>
    <t xml:space="preserve">mt09reh330</t>
  </si>
  <si>
    <t xml:space="preserve">kg</t>
  </si>
  <si>
    <t xml:space="preserve">Morter de resina epoxi amb sorra de sílice, d'enduriment ràpid, per a reblert d'ancoratges.</t>
  </si>
  <si>
    <t xml:space="preserve">Subtotal materials: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</si>
  <si>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</si>
  <si>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</si>
  <si>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</si>
  <si>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</si>
  <si>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</si>
  <si>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</si>
  <si>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</si>
  <si>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</si>
  <si>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</si>
  <si>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</si>
  <si>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</si>
  <si>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</si>
  <si>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</si>
  <si>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</si>
  <si>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</si>
  <si>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</si>
  <si>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1.120,44€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</si>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</sst>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6.12" customWidth="1"/>
    <col min="4" max="4" width="70.21" customWidth="1"/>
    <col min="5" max="5" width="13.60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1644.87</v>
      </c>
      <c r="G10" s="12">
        <f ca="1">ROUND(INDIRECT(ADDRESS(ROW()+(0), COLUMN()+(-2), 1))*INDIRECT(ADDRESS(ROW()+(0), COLUMN()+(-1), 1)), 2)</f>
        <v>1644.87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0.2</v>
      </c>
      <c r="F11" s="14">
        <v>5.11</v>
      </c>
      <c r="G11" s="14">
        <f ca="1">ROUND(INDIRECT(ADDRESS(ROW()+(0), COLUMN()+(-2), 1))*INDIRECT(ADDRESS(ROW()+(0), COLUMN()+(-1), 1)), 2)</f>
        <v>1.02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1645.89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0.583</v>
      </c>
      <c r="F14" s="14">
        <v>56.47</v>
      </c>
      <c r="G14" s="14">
        <f ca="1">ROUND(INDIRECT(ADDRESS(ROW()+(0), COLUMN()+(-2), 1))*INDIRECT(ADDRESS(ROW()+(0), COLUMN()+(-1), 1)), 2)</f>
        <v>32.92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32.92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0.699</v>
      </c>
      <c r="F17" s="12">
        <v>28.42</v>
      </c>
      <c r="G17" s="12">
        <f ca="1">ROUND(INDIRECT(ADDRESS(ROW()+(0), COLUMN()+(-2), 1))*INDIRECT(ADDRESS(ROW()+(0), COLUMN()+(-1), 1)), 2)</f>
        <v>19.87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0.699</v>
      </c>
      <c r="F18" s="14">
        <v>25.28</v>
      </c>
      <c r="G18" s="14">
        <f ca="1">ROUND(INDIRECT(ADDRESS(ROW()+(0), COLUMN()+(-2), 1))*INDIRECT(ADDRESS(ROW()+(0), COLUMN()+(-1), 1)), 2)</f>
        <v>17.67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37.54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1)),INDIRECT(ADDRESS(ROW()+(-6), COLUMN()+(1), 1)),INDIRECT(ADDRESS(ROW()+(-9), COLUMN()+(1), 1))), 2)</f>
        <v>1716.35</v>
      </c>
      <c r="G21" s="14">
        <f ca="1">ROUND(INDIRECT(ADDRESS(ROW()+(0), COLUMN()+(-2), 1))*INDIRECT(ADDRESS(ROW()+(0), COLUMN()+(-1), 1))/100, 2)</f>
        <v>34.33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1)),INDIRECT(ADDRESS(ROW()+(-10), COLUMN()+(0), 1))), 2)</f>
        <v>1750.68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