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<sst xmlns="http://schemas.openxmlformats.org/spreadsheetml/2006/main" count="35" uniqueCount="35">
  <si>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</si>
  <si>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TJJ010</t>
  </si>
  <si>
    <t xml:space="preserve">U</t>
  </si>
  <si>
    <t xml:space="preserve">Sorrera.</t>
  </si>
  <si>
    <r>
      <rPr>
        <sz val="8.25"/>
        <color rgb="FF000000"/>
        <rFont val="Arial"/>
        <family val="2"/>
      </rPr>
      <t xml:space="preserve">Sorrera de plaques de polietilè d'alta densitat, de 1,50x1,50 m, per a nens de 1 a 6 anys, amb zona de seguretat de 19,00 m² i 0,30 m d'altura lliure de caiguda. Col·locació en obra: amb tacs químics, sobre una superfície base. Inclús sorra per a reomplert interior del joc infantil. El preu no inclou la superfície base.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</si>
  <si>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</si>
  <si>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</si>
  <si>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</si>
  <si>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</si>
  <si>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</si>
  <si>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</si>
  <si>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</si>
  <si>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mt50spl105b</t>
  </si>
  <si>
    <t xml:space="preserve">U</t>
  </si>
  <si>
    <t xml:space="preserve">Fixació composta per tac químic, volandera i cargol d'acer.</t>
  </si>
  <si>
    <t xml:space="preserve">mt52jig010a</t>
  </si>
  <si>
    <t xml:space="preserve">U</t>
  </si>
  <si>
    <t xml:space="preserve">Sorrera de plaques de polietilè d'alta densitat, de 1,50x1,50 m, per a nens de 1 a 6 anys, amb zona de seguretat de 19,00 m² i 0,30 m d'altura lliure de caiguda, amb elements de fixació. Segons UNE-EN 1176-1.</t>
  </si>
  <si>
    <t xml:space="preserve">mt01arp021b</t>
  </si>
  <si>
    <t xml:space="preserve">m³</t>
  </si>
  <si>
    <t xml:space="preserve">Sorra de granulometria compresa entre 0,2 i 2 mm, sense partícules de llot ni d'argila, per a àrees de jocs infantils, segons UNE-EN 1177.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</si>
  <si>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</si>
  <si>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</si>
  <si>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</si>
  <si>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</si>
  <si>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</si>
  <si>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</si>
  <si>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</si>
  <si>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</si>
  <si>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</si>
  <si>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</si>
  <si>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</si>
  <si>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</si>
  <si>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257,04€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</si>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</sst>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12" customWidth="1"/>
    <col min="4" max="4" width="74.2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5.82</v>
      </c>
      <c r="G10" s="12">
        <f ca="1">ROUND(INDIRECT(ADDRESS(ROW()+(0), COLUMN()+(-2), 1))*INDIRECT(ADDRESS(ROW()+(0), COLUMN()+(-1), 1)), 2)</f>
        <v>46.56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1094.19</v>
      </c>
      <c r="G11" s="12">
        <f ca="1">ROUND(INDIRECT(ADDRESS(ROW()+(0), COLUMN()+(-2), 1))*INDIRECT(ADDRESS(ROW()+(0), COLUMN()+(-1), 1)), 2)</f>
        <v>1094.19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0.338</v>
      </c>
      <c r="F12" s="14">
        <v>38.62</v>
      </c>
      <c r="G12" s="14">
        <f ca="1">ROUND(INDIRECT(ADDRESS(ROW()+(0), COLUMN()+(-2), 1))*INDIRECT(ADDRESS(ROW()+(0), COLUMN()+(-1), 1)), 2)</f>
        <v>13.05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1153.8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1.978</v>
      </c>
      <c r="F15" s="12">
        <v>28.42</v>
      </c>
      <c r="G15" s="12">
        <f ca="1">ROUND(INDIRECT(ADDRESS(ROW()+(0), COLUMN()+(-2), 1))*INDIRECT(ADDRESS(ROW()+(0), COLUMN()+(-1), 1)), 2)</f>
        <v>56.21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1.978</v>
      </c>
      <c r="F16" s="14">
        <v>25.28</v>
      </c>
      <c r="G16" s="14">
        <f ca="1">ROUND(INDIRECT(ADDRESS(ROW()+(0), COLUMN()+(-2), 1))*INDIRECT(ADDRESS(ROW()+(0), COLUMN()+(-1), 1)), 2)</f>
        <v>50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106.21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1260.01</v>
      </c>
      <c r="G19" s="14">
        <f ca="1">ROUND(INDIRECT(ADDRESS(ROW()+(0), COLUMN()+(-2), 1))*INDIRECT(ADDRESS(ROW()+(0), COLUMN()+(-1), 1))/100, 2)</f>
        <v>25.2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1285.21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