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<sst xmlns="http://schemas.openxmlformats.org/spreadsheetml/2006/main" count="35" uniqueCount="35">
  <si>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</si>
  <si>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TJJ010</t>
  </si>
  <si>
    <t xml:space="preserve">U</t>
  </si>
  <si>
    <t xml:space="preserve">Sorrera.</t>
  </si>
  <si>
    <r>
      <rPr>
        <sz val="8.25"/>
        <color rgb="FF000000"/>
        <rFont val="Arial"/>
        <family val="2"/>
      </rPr>
      <t xml:space="preserve">Sorrera de fusta de pi silvestre, tractada en autoclau, de 3,00x3,00 m, per a nens de 1 a 10 anys, amb zona de seguretat de 30,50 m² i 0,30 m d'altura lliure de caiguda. Col·locació en obra: amb tacs químics, sobre una superfície base. Inclús sorra per a reomplert interior del joc infantil.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</si>
  <si>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</si>
  <si>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</si>
  <si>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</si>
  <si>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</si>
  <si>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</si>
  <si>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</si>
  <si>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</si>
  <si>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</si>
  <si>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</si>
  <si>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</si>
  <si>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mt52jig010J</t>
  </si>
  <si>
    <t xml:space="preserve">U</t>
  </si>
  <si>
    <t xml:space="preserve">Sorrera de fusta de pi silvestre, tractada en autoclau, de 3,00x3,00 m, per a nens de 1 a 10 anys, amb zona de seguretat de 30,50 m² i 0,30 m d'altura lliure de caiguda, amb elements de fixació. Segons UNE-EN 1176-1.</t>
  </si>
  <si>
    <t xml:space="preserve">mt01arp021b</t>
  </si>
  <si>
    <t xml:space="preserve">m³</t>
  </si>
  <si>
    <t xml:space="preserve">Sorra de granulometria compresa entre 0,2 i 2 mm, sense partícules de llot ni d'argila, per a àrees de jocs infantils, segons UNE-EN 1177.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</si>
  <si>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</si>
  <si>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</si>
  <si>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</si>
  <si>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</si>
  <si>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</si>
  <si>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</si>
  <si>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</si>
  <si>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</si>
  <si>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</si>
  <si>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</si>
  <si>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</si>
  <si>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</si>
  <si>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326,29€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</si>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</sst>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5.82</v>
      </c>
      <c r="G10" s="12">
        <f ca="1">ROUND(INDIRECT(ADDRESS(ROW()+(0), COLUMN()+(-2), 1))*INDIRECT(ADDRESS(ROW()+(0), COLUMN()+(-1), 1)), 2)</f>
        <v>46.56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1394.56</v>
      </c>
      <c r="G11" s="12">
        <f ca="1">ROUND(INDIRECT(ADDRESS(ROW()+(0), COLUMN()+(-2), 1))*INDIRECT(ADDRESS(ROW()+(0), COLUMN()+(-1), 1)), 2)</f>
        <v>1394.56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1.35</v>
      </c>
      <c r="F12" s="14">
        <v>38.62</v>
      </c>
      <c r="G12" s="14">
        <f ca="1">ROUND(INDIRECT(ADDRESS(ROW()+(0), COLUMN()+(-2), 1))*INDIRECT(ADDRESS(ROW()+(0), COLUMN()+(-1), 1)), 2)</f>
        <v>52.14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1493.26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1.978</v>
      </c>
      <c r="F15" s="12">
        <v>28.42</v>
      </c>
      <c r="G15" s="12">
        <f ca="1">ROUND(INDIRECT(ADDRESS(ROW()+(0), COLUMN()+(-2), 1))*INDIRECT(ADDRESS(ROW()+(0), COLUMN()+(-1), 1)), 2)</f>
        <v>56.21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1.978</v>
      </c>
      <c r="F16" s="14">
        <v>25.28</v>
      </c>
      <c r="G16" s="14">
        <f ca="1">ROUND(INDIRECT(ADDRESS(ROW()+(0), COLUMN()+(-2), 1))*INDIRECT(ADDRESS(ROW()+(0), COLUMN()+(-1), 1)), 2)</f>
        <v>50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106.21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1599.47</v>
      </c>
      <c r="G19" s="14">
        <f ca="1">ROUND(INDIRECT(ADDRESS(ROW()+(0), COLUMN()+(-2), 1))*INDIRECT(ADDRESS(ROW()+(0), COLUMN()+(-1), 1))/100, 2)</f>
        <v>31.99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1631.46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