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<sst xmlns="http://schemas.openxmlformats.org/spreadsheetml/2006/main" count="36" uniqueCount="36">
  <si>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</si>
  <si>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MSH060</t>
  </si>
  <si>
    <t xml:space="preserve">m</t>
  </si>
  <si>
    <t xml:space="preserve">Marca vial transversal de emmascarament.</t>
  </si>
  <si>
    <r>
      <rPr>
        <sz val="8.25"/>
        <color rgb="FF000000"/>
        <rFont val="Arial"/>
        <family val="2"/>
      </rPr>
      <t xml:space="preserve">Aplicació mecànica amb màquina autopropulsada de pintura alquídica color negre, per a marca vial transversal de emmascarament, de 50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</si>
  <si>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</si>
  <si>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</si>
  <si>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</si>
  <si>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</si>
  <si>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</si>
  <si>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</si>
  <si>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</si>
  <si>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mt27mvh030c</t>
  </si>
  <si>
    <t xml:space="preserve">kg</t>
  </si>
  <si>
    <t xml:space="preserve">Pintura alquídica color negre, segons UNE-EN 1871.</t>
  </si>
  <si>
    <t xml:space="preserve">Subtotal materials:</t>
  </si>
  <si>
    <t xml:space="preserve">Equip i maquinària</t>
  </si>
  <si>
    <t xml:space="preserve">mq11bar010</t>
  </si>
  <si>
    <t xml:space="preserve">h</t>
  </si>
  <si>
    <t xml:space="preserve">Escombradora remolcada amb motor auxiliar.</t>
  </si>
  <si>
    <t xml:space="preserve">mq08war010b</t>
  </si>
  <si>
    <t xml:space="preserve">h</t>
  </si>
  <si>
    <t xml:space="preserve">Màquina autopropulsada, per pintar marques vials sobre la calçada.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</si>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</sst>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9.52" customWidth="1"/>
    <col min="5" max="5" width="59.50" customWidth="1"/>
    <col min="6" max="6" width="17.68" customWidth="1"/>
    <col min="7" max="7" width="14.96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3.09</v>
      </c>
      <c r="H10" s="14">
        <f ca="1">ROUND(INDIRECT(ADDRESS(ROW()+(0), COLUMN()+(-2), 1))*INDIRECT(ADDRESS(ROW()+(0), COLUMN()+(-1), 1)), 2)</f>
        <v>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67.98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45.68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0.022</v>
      </c>
      <c r="G17" s="13">
        <v>28.42</v>
      </c>
      <c r="H17" s="13">
        <f ca="1">ROUND(INDIRECT(ADDRESS(ROW()+(0), COLUMN()+(-2), 1))*INDIRECT(ADDRESS(ROW()+(0), COLUMN()+(-1), 1)), 2)</f>
        <v>0.63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0.012</v>
      </c>
      <c r="G18" s="14">
        <v>25.28</v>
      </c>
      <c r="H18" s="14">
        <f ca="1">ROUND(INDIRECT(ADDRESS(ROW()+(0), COLUMN()+(-2), 1))*INDIRECT(ADDRESS(ROW()+(0), COLUMN()+(-1), 1)), 2)</f>
        <v>0.3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0.93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2.16</v>
      </c>
      <c r="H21" s="14">
        <f ca="1">ROUND(INDIRECT(ADDRESS(ROW()+(0), COLUMN()+(-2), 1))*INDIRECT(ADDRESS(ROW()+(0), COLUMN()+(-1), 1))/100, 2)</f>
        <v>0.04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