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<sst xmlns="http://schemas.openxmlformats.org/spreadsheetml/2006/main" count="36" uniqueCount="36">
  <si>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</si>
  <si>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MSH050</t>
  </si>
  <si>
    <t xml:space="preserve">m</t>
  </si>
  <si>
    <t xml:space="preserve">Marca vial longitudinal de emmascarament.</t>
  </si>
  <si>
    <r>
      <rPr>
        <sz val="8.25"/>
        <color rgb="FF000000"/>
        <rFont val="Arial"/>
        <family val="2"/>
      </rPr>
      <t xml:space="preserve">Aplicació mecànica amb màquina d'accionament manual de pintura alquídica color negre, per a marca vial longitudinal de emmascarament, de 15 cm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</si>
  <si>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</si>
  <si>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</si>
  <si>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</si>
  <si>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</si>
  <si>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</si>
  <si>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</si>
  <si>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</si>
  <si>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mt27mvh030c</t>
  </si>
  <si>
    <t xml:space="preserve">kg</t>
  </si>
  <si>
    <t xml:space="preserve">Pintura alquídica color negre, segons UNE-EN 1871.</t>
  </si>
  <si>
    <t xml:space="preserve">Subtotal materials:</t>
  </si>
  <si>
    <t xml:space="preserve">Equip i maquinària</t>
  </si>
  <si>
    <t xml:space="preserve">mq11bar010</t>
  </si>
  <si>
    <t xml:space="preserve">h</t>
  </si>
  <si>
    <t xml:space="preserve">Escombradora remolcada amb motor auxiliar.</t>
  </si>
  <si>
    <t xml:space="preserve">mq08war010a</t>
  </si>
  <si>
    <t xml:space="preserve">h</t>
  </si>
  <si>
    <t xml:space="preserve">Màquina manual, per pintar marques vials sobre la calçada.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</si>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</sst>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23" customWidth="1"/>
    <col min="4" max="4" width="10.54" customWidth="1"/>
    <col min="5" max="5" width="53.72" customWidth="1"/>
    <col min="6" max="6" width="18.87" customWidth="1"/>
    <col min="7" max="7" width="16.15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0.108</v>
      </c>
      <c r="G10" s="14">
        <v>3.09</v>
      </c>
      <c r="H10" s="14">
        <f ca="1">ROUND(INDIRECT(ADDRESS(ROW()+(0), COLUMN()+(-2), 1))*INDIRECT(ADDRESS(ROW()+(0), COLUMN()+(-1), 1)), 2)</f>
        <v>0.33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67.98</v>
      </c>
      <c r="H13" s="13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34.26</v>
      </c>
      <c r="H14" s="14">
        <f ca="1">ROUND(INDIRECT(ADDRESS(ROW()+(0), COLUMN()+(-2), 1))*INDIRECT(ADDRESS(ROW()+(0), COLUMN()+(-1), 1)), 2)</f>
        <v>0.21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0.011</v>
      </c>
      <c r="G17" s="13">
        <v>28.42</v>
      </c>
      <c r="H17" s="13">
        <f ca="1">ROUND(INDIRECT(ADDRESS(ROW()+(0), COLUMN()+(-2), 1))*INDIRECT(ADDRESS(ROW()+(0), COLUMN()+(-1), 1)), 2)</f>
        <v>0.31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0.005</v>
      </c>
      <c r="G18" s="14">
        <v>25.28</v>
      </c>
      <c r="H18" s="14">
        <f ca="1">ROUND(INDIRECT(ADDRESS(ROW()+(0), COLUMN()+(-2), 1))*INDIRECT(ADDRESS(ROW()+(0), COLUMN()+(-1), 1)), 2)</f>
        <v>0.13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0.44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1.05</v>
      </c>
      <c r="H21" s="14">
        <f ca="1">ROUND(INDIRECT(ADDRESS(ROW()+(0), COLUMN()+(-2), 1))*INDIRECT(ADDRESS(ROW()+(0), COLUMN()+(-1), 1))/100, 2)</f>
        <v>0.02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1.07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