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<sst xmlns="http://schemas.openxmlformats.org/spreadsheetml/2006/main" count="39" uniqueCount="39">
  <si>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</si>
  <si>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</si>
  <si>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</si>
  <si>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</si>
  <si>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 mecànica amb màquina d'accionament manual de pintura alquídica color blanc, per a marca vial transversal contínua, de 40 cm d'amplada, per a línia de detenció. Inclús microesferes de vidre, per aconseguir efecte retroreflector en sec i amb humitat o pluja.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</si>
  <si>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</si>
  <si>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</si>
  <si>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</si>
  <si>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</si>
  <si>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</si>
  <si>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</si>
  <si>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</si>
  <si>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mt27mvh030a</t>
  </si>
  <si>
    <t xml:space="preserve">kg</t>
  </si>
  <si>
    <t xml:space="preserve">Pintura alquídica color blanc, segons UNE-EN 1871.</t>
  </si>
  <si>
    <t xml:space="preserve">mt27mvh100b</t>
  </si>
  <si>
    <t xml:space="preserve">kg</t>
  </si>
  <si>
    <t xml:space="preserve">Microesferes de vidre.</t>
  </si>
  <si>
    <t xml:space="preserve">Subtotal materials:</t>
  </si>
  <si>
    <t xml:space="preserve">Equip i maquinària</t>
  </si>
  <si>
    <t xml:space="preserve">mq11bar010</t>
  </si>
  <si>
    <t xml:space="preserve">h</t>
  </si>
  <si>
    <t xml:space="preserve">Escombradora remolcada amb motor auxiliar.</t>
  </si>
  <si>
    <t xml:space="preserve">mq08war010a</t>
  </si>
  <si>
    <t xml:space="preserve">h</t>
  </si>
  <si>
    <t xml:space="preserve">Màquina manual, per pintar marques vials sobre la calçada.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</si>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</sst>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10.54" customWidth="1"/>
    <col min="5" max="5" width="53.72" customWidth="1"/>
    <col min="6" max="6" width="18.87" customWidth="1"/>
    <col min="7" max="7" width="16.1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0.288</v>
      </c>
      <c r="G10" s="12">
        <v>3.09</v>
      </c>
      <c r="H10" s="12">
        <f ca="1">ROUND(INDIRECT(ADDRESS(ROW()+(0), COLUMN()+(-2), 1))*INDIRECT(ADDRESS(ROW()+(0), COLUMN()+(-1), 1)), 2)</f>
        <v>0.89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2.15</v>
      </c>
      <c r="H11" s="14">
        <f ca="1">ROUND(INDIRECT(ADDRESS(ROW()+(0), COLUMN()+(-2), 1))*INDIRECT(ADDRESS(ROW()+(0), COLUMN()+(-1), 1)), 2)</f>
        <v>0.39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0.001</v>
      </c>
      <c r="G14" s="12">
        <v>67.98</v>
      </c>
      <c r="H14" s="12">
        <f ca="1">ROUND(INDIRECT(ADDRESS(ROW()+(0), COLUMN()+(-2), 1))*INDIRECT(ADDRESS(ROW()+(0), COLUMN()+(-1), 1)), 2)</f>
        <v>0.07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0.006</v>
      </c>
      <c r="G15" s="14">
        <v>34.26</v>
      </c>
      <c r="H15" s="14">
        <f ca="1">ROUND(INDIRECT(ADDRESS(ROW()+(0), COLUMN()+(-2), 1))*INDIRECT(ADDRESS(ROW()+(0), COLUMN()+(-1), 1)), 2)</f>
        <v>0.21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0.025</v>
      </c>
      <c r="G18" s="12">
        <v>28.42</v>
      </c>
      <c r="H18" s="12">
        <f ca="1">ROUND(INDIRECT(ADDRESS(ROW()+(0), COLUMN()+(-2), 1))*INDIRECT(ADDRESS(ROW()+(0), COLUMN()+(-1), 1)), 2)</f>
        <v>0.71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0.013</v>
      </c>
      <c r="G19" s="14">
        <v>25.28</v>
      </c>
      <c r="H19" s="14">
        <f ca="1">ROUND(INDIRECT(ADDRESS(ROW()+(0), COLUMN()+(-2), 1))*INDIRECT(ADDRESS(ROW()+(0), COLUMN()+(-1), 1)), 2)</f>
        <v>0.33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1.04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2.6</v>
      </c>
      <c r="H22" s="14">
        <f ca="1">ROUND(INDIRECT(ADDRESS(ROW()+(0), COLUMN()+(-2), 1))*INDIRECT(ADDRESS(ROW()+(0), COLUMN()+(-1), 1))/100, 2)</f>
        <v>0.05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2.65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