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<sst xmlns="http://schemas.openxmlformats.org/spreadsheetml/2006/main" count="31" uniqueCount="31">
  <si>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</si>
  <si>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MSH020</t>
  </si>
  <si>
    <t xml:space="preserve">m</t>
  </si>
  <si>
    <t xml:space="preserve">Marca vial transversal.</t>
  </si>
  <si>
    <r>
      <rPr>
        <sz val="8.25"/>
        <color rgb="FF000000"/>
        <rFont val="Arial"/>
        <family val="2"/>
      </rPr>
      <t xml:space="preserve">Aplicació manual de pintura alquídica color blanc, per a marca vial transversal contínua, de 40 cm d'amplada, per a línia de detenció. Inclús microesferes de vidre, per aconseguir efecte retroreflector en sec i amb humitat o pluja.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</si>
  <si>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</si>
  <si>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</si>
  <si>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</si>
  <si>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</si>
  <si>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</si>
  <si>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</si>
  <si>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</si>
  <si>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mt27mvh030a</t>
  </si>
  <si>
    <t xml:space="preserve">kg</t>
  </si>
  <si>
    <t xml:space="preserve">Pintura alquídica color blanc, segons UNE-EN 1871.</t>
  </si>
  <si>
    <t xml:space="preserve">mt27mvh100b</t>
  </si>
  <si>
    <t xml:space="preserve">kg</t>
  </si>
  <si>
    <t xml:space="preserve">Microesferes de vidre.</t>
  </si>
  <si>
    <t xml:space="preserve">Subtotal materials:</t>
  </si>
  <si>
    <t xml:space="preserve">Mà d'obra</t>
  </si>
  <si>
    <t xml:space="preserve">mo041</t>
  </si>
  <si>
    <t xml:space="preserve">h</t>
  </si>
  <si>
    <t xml:space="preserve">Oficial 1ª construcció d'obra civil.</t>
  </si>
  <si>
    <t xml:space="preserve">mo087</t>
  </si>
  <si>
    <t xml:space="preserve">h</t>
  </si>
  <si>
    <t xml:space="preserve">Ajudant construcció d'obra civil.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</si>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</sst>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4.42" customWidth="1"/>
    <col min="4" max="4" width="12.41" customWidth="1"/>
    <col min="5" max="5" width="48.79" customWidth="1"/>
    <col min="6" max="6" width="18.87" customWidth="1"/>
    <col min="7" max="7" width="16.32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0.288</v>
      </c>
      <c r="G10" s="12">
        <v>3.09</v>
      </c>
      <c r="H10" s="12">
        <f ca="1">ROUND(INDIRECT(ADDRESS(ROW()+(0), COLUMN()+(-2), 1))*INDIRECT(ADDRESS(ROW()+(0), COLUMN()+(-1), 1)), 2)</f>
        <v>0.89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0.18</v>
      </c>
      <c r="G11" s="14">
        <v>2.15</v>
      </c>
      <c r="H11" s="14">
        <f ca="1">ROUND(INDIRECT(ADDRESS(ROW()+(0), COLUMN()+(-2), 1))*INDIRECT(ADDRESS(ROW()+(0), COLUMN()+(-1), 1)), 2)</f>
        <v>0.39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1.28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0.033</v>
      </c>
      <c r="G14" s="12">
        <v>28.42</v>
      </c>
      <c r="H14" s="12">
        <f ca="1">ROUND(INDIRECT(ADDRESS(ROW()+(0), COLUMN()+(-2), 1))*INDIRECT(ADDRESS(ROW()+(0), COLUMN()+(-1), 1)), 2)</f>
        <v>0.94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0.017</v>
      </c>
      <c r="G15" s="14">
        <v>25.28</v>
      </c>
      <c r="H15" s="14">
        <f ca="1">ROUND(INDIRECT(ADDRESS(ROW()+(0), COLUMN()+(-2), 1))*INDIRECT(ADDRESS(ROW()+(0), COLUMN()+(-1), 1)), 2)</f>
        <v>0.43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1.37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2.65</v>
      </c>
      <c r="H18" s="14">
        <f ca="1">ROUND(INDIRECT(ADDRESS(ROW()+(0), COLUMN()+(-2), 1))*INDIRECT(ADDRESS(ROW()+(0), COLUMN()+(-1), 1))/100, 2)</f>
        <v>0.05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2.7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