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<sst xmlns="http://schemas.openxmlformats.org/spreadsheetml/2006/main" count="44" uniqueCount="44">
  <si>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</si>
  <si>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MPP020</t>
  </si>
  <si>
    <t xml:space="preserve">m²</t>
  </si>
  <si>
    <t xml:space="preserve">Paviment de lloses de pedra natural sobre llit de sorra.</t>
  </si>
  <si>
    <r>
      <rPr>
        <sz val="8.25"/>
        <color rgb="FF000000"/>
        <rFont val="Arial"/>
        <family val="2"/>
      </rPr>
      <t xml:space="preserve">Paviment per a ús exterior en àrees de vianants i carrers residencials, de rajoles de peces regulars de calcària de Silos de 60x40x2 cm, acabat serrat, rebudes sobre llit de sorra de 0 a 5 mm de diàmetre, de 3 cm d'espessor; rejuntades amb sorra silícia de mida 0/2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</si>
  <si>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</si>
  <si>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</si>
  <si>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</si>
  <si>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</si>
  <si>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</si>
  <si>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</si>
  <si>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</si>
  <si>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</si>
  <si>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</si>
  <si>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</si>
  <si>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mt18bpn011aa</t>
  </si>
  <si>
    <t xml:space="preserve">m²</t>
  </si>
  <si>
    <t xml:space="preserve">Peces de calcària de Silos, de 60x40x2 cm, acabat serrat, segons UNE-EN 1341.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</si>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</sst>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14.61</v>
      </c>
      <c r="J10" s="12">
        <f ca="1">ROUND(INDIRECT(ADDRESS(ROW()+(0), COLUMN()+(-3), 1))*INDIRECT(ADDRESS(ROW()+(0), COLUMN()+(-1), 1)), 2)</f>
        <v>0.44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27.07</v>
      </c>
      <c r="J11" s="12">
        <f ca="1">ROUND(INDIRECT(ADDRESS(ROW()+(0), COLUMN()+(-3), 1))*INDIRECT(ADDRESS(ROW()+(0), COLUMN()+(-1), 1)), 2)</f>
        <v>28.42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0.36</v>
      </c>
      <c r="J12" s="14">
        <f ca="1">ROUND(INDIRECT(ADDRESS(ROW()+(0), COLUMN()+(-3), 1))*INDIRECT(ADDRESS(ROW()+(0), COLUMN()+(-1), 1)), 2)</f>
        <v>0.36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0.528</v>
      </c>
      <c r="H15" s="11"/>
      <c r="I15" s="12">
        <v>28.42</v>
      </c>
      <c r="J15" s="12">
        <f ca="1">ROUND(INDIRECT(ADDRESS(ROW()+(0), COLUMN()+(-3), 1))*INDIRECT(ADDRESS(ROW()+(0), COLUMN()+(-1), 1)), 2)</f>
        <v>15.01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0.739</v>
      </c>
      <c r="H16" s="13"/>
      <c r="I16" s="14">
        <v>25.28</v>
      </c>
      <c r="J16" s="14">
        <f ca="1">ROUND(INDIRECT(ADDRESS(ROW()+(0), COLUMN()+(-3), 1))*INDIRECT(ADDRESS(ROW()+(0), COLUMN()+(-1), 1)), 2)</f>
        <v>18.68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33.69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62.91</v>
      </c>
      <c r="J19" s="14">
        <f ca="1">ROUND(INDIRECT(ADDRESS(ROW()+(0), COLUMN()+(-3), 1))*INDIRECT(ADDRESS(ROW()+(0), COLUMN()+(-1), 1))/100, 2)</f>
        <v>1.26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64.17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192013</v>
      </c>
      <c r="G24" s="29"/>
      <c r="H24" s="29">
        <v>192013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