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<sst xmlns="http://schemas.openxmlformats.org/spreadsheetml/2006/main" count="42" uniqueCount="42">
  <si>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</si>
  <si>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MPD021</t>
  </si>
  <si>
    <t xml:space="preserve">m²</t>
  </si>
  <si>
    <t xml:space="preserve">Escocell d'infiltració.</t>
  </si>
  <si>
    <r>
      <rPr>
        <sz val="8.25"/>
        <color rgb="FF000000"/>
        <rFont val="Arial"/>
        <family val="2"/>
      </rPr>
      <t xml:space="preserve">Escocell d'infiltració format per geotèxtil de polipropilè, (300 g/m²), reixeta alveolar de polietilè d'alta densitat estable als raigs UV, de 73x73x7 cm, color verd i reblert de les cel·les amb grava filtrant sense classificar. El preu no inclou la base suport ni el paviment drenant.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</si>
  <si>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</si>
  <si>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</si>
  <si>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</si>
  <si>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</si>
  <si>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</si>
  <si>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</si>
  <si>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</si>
  <si>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</si>
  <si>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</si>
  <si>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</si>
  <si>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mt18rad020a</t>
  </si>
  <si>
    <t xml:space="preserve">m²</t>
  </si>
  <si>
    <t xml:space="preserve">Reixeta alveolar de polietilè d'alta densitat estable als raigs UV, de 73x73x7 cm, color verd, per a execució de superfícies transitables amb gespa o àrid.</t>
  </si>
  <si>
    <t xml:space="preserve">mt14gso030dgvc</t>
  </si>
  <si>
    <t xml:space="preserve">m²</t>
  </si>
  <si>
    <t xml:space="preserve">Geotèxtil no teixit sintètic, termosoldat, de polipropilè, amb una resistència a la tracció longitudinal de 22 kN/m, una resistència a la tracció transversal de 25 kN/m, una obertura de con a l'assaig de perforació dinàmica segons UNE-EN ISO 13433 inferior a 8 mm, resistència CBR a punxonament 1,1 kN i una massa superficial de 300 g/m², segons UNE-EN 13252.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</si>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</sst>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.63" customWidth="1"/>
    <col min="5" max="5" width="72.4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0.147</v>
      </c>
      <c r="H10" s="11"/>
      <c r="I10" s="12">
        <v>19.35</v>
      </c>
      <c r="J10" s="12"/>
      <c r="K10" s="12">
        <f ca="1">ROUND(INDIRECT(ADDRESS(ROW()+(0), COLUMN()+(-4), 1))*INDIRECT(ADDRESS(ROW()+(0), COLUMN()+(-2), 1)), 2)</f>
        <v>2.84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8.17</v>
      </c>
      <c r="J11" s="12"/>
      <c r="K11" s="12">
        <f ca="1">ROUND(INDIRECT(ADDRESS(ROW()+(0), COLUMN()+(-4), 1))*INDIRECT(ADDRESS(ROW()+(0), COLUMN()+(-2), 1)), 2)</f>
        <v>8.17</v>
      </c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2.77</v>
      </c>
      <c r="J12" s="14"/>
      <c r="K12" s="14">
        <f ca="1">ROUND(INDIRECT(ADDRESS(ROW()+(0), COLUMN()+(-4), 1))*INDIRECT(ADDRESS(ROW()+(0), COLUMN()+(-2), 1)), 2)</f>
        <v>2.77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13.78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0.33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8.34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8.34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22.12</v>
      </c>
      <c r="J18" s="14"/>
      <c r="K18" s="14">
        <f ca="1">ROUND(INDIRECT(ADDRESS(ROW()+(0), COLUMN()+(-4), 1))*INDIRECT(ADDRESS(ROW()+(0), COLUMN()+(-2), 1))/100, 2)</f>
        <v>0.44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22.56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1.03202e+006</v>
      </c>
      <c r="G23" s="29"/>
      <c r="H23" s="29">
        <v>1.03202e+006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