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<sst xmlns="http://schemas.openxmlformats.org/spreadsheetml/2006/main" count="42" uniqueCount="42">
  <si>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</si>
  <si>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MPD021</t>
  </si>
  <si>
    <t xml:space="preserve">m²</t>
  </si>
  <si>
    <t xml:space="preserve">Escocell d'infiltració.</t>
  </si>
  <si>
    <r>
      <rPr>
        <sz val="8.25"/>
        <color rgb="FF000000"/>
        <rFont val="Arial"/>
        <family val="2"/>
      </rPr>
      <t xml:space="preserve">Escocell d'infiltració format per geotèxtil de polipropilè, (200 g/m²), reixeta alveolar de polietilè d'alta densitat estable als raigs UV, de 73x73x7 cm, color verd i reblert de les cel·les amb grava filtrant sense classificar. El preu no inclou la base suport ni el paviment drenant.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</si>
  <si>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</si>
  <si>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</si>
  <si>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</si>
  <si>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</si>
  <si>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</si>
  <si>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</si>
  <si>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</si>
  <si>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mt01ard030b</t>
  </si>
  <si>
    <t xml:space="preserve">t</t>
  </si>
  <si>
    <t xml:space="preserve">Grava filtrant sense classificar.</t>
  </si>
  <si>
    <t xml:space="preserve">mt18rad020a</t>
  </si>
  <si>
    <t xml:space="preserve">m²</t>
  </si>
  <si>
    <t xml:space="preserve">Reixeta alveolar de polietilè d'alta densitat estable als raigs UV, de 73x73x7 cm, color verd, per a execució de superfícies transitables amb gespa o àrid.</t>
  </si>
  <si>
    <t xml:space="preserve">mt14gso030ceod</t>
  </si>
  <si>
    <t xml:space="preserve">m²</t>
  </si>
  <si>
    <t xml:space="preserve">Geotèxtil no teixit sintètic, termosoldat, de polipropilè, amb una resistència a la tracció longitudinal de 13 kN/m, una resistència a la tracció transversal de 15 kN/m, una obertura de con a l'assaig de perforació dinàmica segons UNE-EN ISO 13433 inferior a 25 mm, resistència CBR a punxonament 0,6 kN i una massa superficial de 200 g/m², segons UNE-EN 13252.</t>
  </si>
  <si>
    <t xml:space="preserve">Subtotal materials: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</si>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</sst>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6.63" customWidth="1"/>
    <col min="5" max="5" width="72.42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0.147</v>
      </c>
      <c r="H10" s="11"/>
      <c r="I10" s="12">
        <v>19.35</v>
      </c>
      <c r="J10" s="12"/>
      <c r="K10" s="12">
        <f ca="1">ROUND(INDIRECT(ADDRESS(ROW()+(0), COLUMN()+(-4), 1))*INDIRECT(ADDRESS(ROW()+(0), COLUMN()+(-2), 1)), 2)</f>
        <v>2.84</v>
      </c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8.17</v>
      </c>
      <c r="J11" s="12"/>
      <c r="K11" s="12">
        <f ca="1">ROUND(INDIRECT(ADDRESS(ROW()+(0), COLUMN()+(-4), 1))*INDIRECT(ADDRESS(ROW()+(0), COLUMN()+(-2), 1)), 2)</f>
        <v>8.17</v>
      </c>
    </row>
    <row r="12" spans="1:11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1</v>
      </c>
      <c r="H12" s="13"/>
      <c r="I12" s="14">
        <v>1.73</v>
      </c>
      <c r="J12" s="14"/>
      <c r="K12" s="14">
        <f ca="1">ROUND(INDIRECT(ADDRESS(ROW()+(0), COLUMN()+(-4), 1))*INDIRECT(ADDRESS(ROW()+(0), COLUMN()+(-2), 1)), 2)</f>
        <v>1.73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12.74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3">
        <v>0.33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8.34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1))), 2)</f>
        <v>8.34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19"/>
      <c r="D18" s="20" t="s">
        <v>28</v>
      </c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1)),INDIRECT(ADDRESS(ROW()+(-5), COLUMN()+(2), 1))), 2)</f>
        <v>21.08</v>
      </c>
      <c r="J18" s="14"/>
      <c r="K18" s="14">
        <f ca="1">ROUND(INDIRECT(ADDRESS(ROW()+(0), COLUMN()+(-4), 1))*INDIRECT(ADDRESS(ROW()+(0), COLUMN()+(-2), 1))/100, 2)</f>
        <v>0.42</v>
      </c>
    </row>
    <row r="19" spans="1:11" ht="13.50" thickBot="1" customHeight="1">
      <c r="A19" s="21" t="s">
        <v>30</v>
      </c>
      <c r="B19" s="21"/>
      <c r="C19" s="21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1)),INDIRECT(ADDRESS(ROW()+(-6), COLUMN()+(0), 1))), 2)</f>
        <v>21.5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1.03202e+006</v>
      </c>
      <c r="G23" s="29"/>
      <c r="H23" s="29">
        <v>1.03202e+006</v>
      </c>
      <c r="I23" s="29"/>
      <c r="J23" s="29" t="s">
        <v>37</v>
      </c>
      <c r="K23" s="29"/>
    </row>
    <row r="24" spans="1:11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56">
    <mergeCell ref="A1:K1"/>
    <mergeCell ref="C3:K3"/>
    <mergeCell ref="A5:K5"/>
    <mergeCell ref="A8:C8"/>
    <mergeCell ref="E8:F8"/>
    <mergeCell ref="G8:H8"/>
    <mergeCell ref="I8:J8"/>
    <mergeCell ref="A9:C9"/>
    <mergeCell ref="E9:H9"/>
    <mergeCell ref="I9:J9"/>
    <mergeCell ref="A10:C10"/>
    <mergeCell ref="E10:F10"/>
    <mergeCell ref="G10:H10"/>
    <mergeCell ref="I10:J10"/>
    <mergeCell ref="A11:C11"/>
    <mergeCell ref="E11:F11"/>
    <mergeCell ref="G11:H11"/>
    <mergeCell ref="I11:J11"/>
    <mergeCell ref="A12:C12"/>
    <mergeCell ref="E12:F12"/>
    <mergeCell ref="G12:H12"/>
    <mergeCell ref="I12:J12"/>
    <mergeCell ref="A13:C13"/>
    <mergeCell ref="E13:F13"/>
    <mergeCell ref="G13:J13"/>
    <mergeCell ref="A14:C14"/>
    <mergeCell ref="E14:H14"/>
    <mergeCell ref="I14:J14"/>
    <mergeCell ref="A15:C15"/>
    <mergeCell ref="E15:F15"/>
    <mergeCell ref="G15:H15"/>
    <mergeCell ref="I15:J15"/>
    <mergeCell ref="A16:C16"/>
    <mergeCell ref="E16:F16"/>
    <mergeCell ref="G16:J16"/>
    <mergeCell ref="A17:C17"/>
    <mergeCell ref="E17:H17"/>
    <mergeCell ref="I17:J17"/>
    <mergeCell ref="A18:C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