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<sst xmlns="http://schemas.openxmlformats.org/spreadsheetml/2006/main" count="44" uniqueCount="44">
  <si>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</si>
  <si>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MPB120</t>
  </si>
  <si>
    <t xml:space="preserve">m²</t>
  </si>
  <si>
    <t xml:space="preserve">Reg de guarit.</t>
  </si>
  <si>
    <r>
      <rPr>
        <sz val="8.25"/>
        <color rgb="FF000000"/>
        <rFont val="Arial"/>
        <family val="2"/>
      </rPr>
      <t xml:space="preserve">Reg de guarit amb 1,2 kg/m² d'emulsió bituminosa catiònica C60B3 CUR, amb un 60% de betum asfàltic com a lligant.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</si>
  <si>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</si>
  <si>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</si>
  <si>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</si>
  <si>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</si>
  <si>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</si>
  <si>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</si>
  <si>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</si>
  <si>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mt47aag050qB</t>
  </si>
  <si>
    <t xml:space="preserve">kg</t>
  </si>
  <si>
    <t xml:space="preserve">Emulsió bituminosa catiònica C60B3 CUR, amb un 60% de betum asfàltic com a lligant, per utilitzar com a reg de guarit en paviments bituminosos, segons UNE-EN 13808.</t>
  </si>
  <si>
    <t xml:space="preserve">Subtotal materials:</t>
  </si>
  <si>
    <t xml:space="preserve">Equip i maquinària</t>
  </si>
  <si>
    <t xml:space="preserve">mq02cia020f</t>
  </si>
  <si>
    <t xml:space="preserve">h</t>
  </si>
  <si>
    <t xml:space="preserve">Camió cisterna equipat per a reg, de 8 m³ de capacitat.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</si>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</sst>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3.10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2"/>
      <c r="H10" s="12"/>
      <c r="I10" s="14">
        <v>0.55</v>
      </c>
      <c r="J10" s="14"/>
      <c r="K10" s="14">
        <f ca="1">ROUND(INDIRECT(ADDRESS(ROW()+(0), COLUMN()+(-5), 1))*INDIRECT(ADDRESS(ROW()+(0), COLUMN()+(-2), 1)), 2)</f>
        <v>0.66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0.66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0.004</v>
      </c>
      <c r="G13" s="12"/>
      <c r="H13" s="12"/>
      <c r="I13" s="14">
        <v>125.43</v>
      </c>
      <c r="J13" s="14"/>
      <c r="K13" s="14">
        <f ca="1">ROUND(INDIRECT(ADDRESS(ROW()+(0), COLUMN()+(-5), 1))*INDIRECT(ADDRESS(ROW()+(0), COLUMN()+(-2), 1)), 2)</f>
        <v>0.5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0.5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0.005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0.14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0.005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0.27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1.43</v>
      </c>
      <c r="J20" s="14"/>
      <c r="K20" s="14">
        <f ca="1">ROUND(INDIRECT(ADDRESS(ROW()+(0), COLUMN()+(-5), 1))*INDIRECT(ADDRESS(ROW()+(0), COLUMN()+(-2), 1))/100, 2)</f>
        <v>0.03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1.46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882014</v>
      </c>
      <c r="H25" s="29">
        <v>882015</v>
      </c>
      <c r="I25" s="29"/>
      <c r="J25" s="29" t="s">
        <v>39</v>
      </c>
      <c r="K25" s="29"/>
    </row>
    <row r="26" spans="1:11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