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<sst xmlns="http://schemas.openxmlformats.org/spreadsheetml/2006/main" count="48" uniqueCount="48">
  <si>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</si>
  <si>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MLR020</t>
  </si>
  <si>
    <t xml:space="preserve">m</t>
  </si>
  <si>
    <t xml:space="preserve">Rigola de pedra natural.</t>
  </si>
  <si>
    <r>
      <rPr>
        <sz val="8.25"/>
        <color rgb="FF000000"/>
        <rFont val="Arial"/>
        <family val="2"/>
      </rPr>
      <t xml:space="preserve">Rigola de granit Blanc Berrocal, formada per peces de 20x6 cm de secció, longitud lliure entre 50 i 100 cm, superfície amb una caiguda, acabat serrat, per a col·locació en vials, sobre base de formigó en massa HM-20/P/20/X0 de 20 cm d'espessor i ample de 10 cm a cada costat de la rigola, abocament des de camió, estès i vibrat, amb acabat reglejat, segons pendents del projecte i col·locat sobre explanada amb índex CBR &gt; 5 (California Bearing Ratio), no inclosa en aquest preu.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</si>
  <si>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</si>
  <si>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</si>
  <si>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</si>
  <si>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</si>
  <si>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</si>
  <si>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</si>
  <si>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</si>
  <si>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mt10hmf011Bc</t>
  </si>
  <si>
    <t xml:space="preserve">m³</t>
  </si>
  <si>
    <t xml:space="preserve">Formigó en massa HM-20/P/20/X0, fabricat en central.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</si>
  <si>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</si>
  <si>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</si>
  <si>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</si>
  <si>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</si>
  <si>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</si>
  <si>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</si>
  <si>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mt11rig010aaa</t>
  </si>
  <si>
    <t xml:space="preserve">m</t>
  </si>
  <si>
    <t xml:space="preserve">Rigola de granit Blanc Berrocal, formada per peces de 20x6 cm de secció, longitud lliure entre 50 i 100 cm, superfície amb una caiguda, acabat serrat.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</si>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</sst>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12" customWidth="1"/>
    <col min="4" max="4" width="73.95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0.096</v>
      </c>
      <c r="G10" s="11"/>
      <c r="H10" s="12">
        <v>79.08</v>
      </c>
      <c r="I10" s="12">
        <f ca="1">ROUND(INDIRECT(ADDRESS(ROW()+(0), COLUMN()+(-3), 1))*INDIRECT(ADDRESS(ROW()+(0), COLUMN()+(-1), 1)), 2)</f>
        <v>7.59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1.53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0.009</v>
      </c>
      <c r="G12" s="11"/>
      <c r="H12" s="12">
        <v>54.64</v>
      </c>
      <c r="I12" s="12">
        <f ca="1">ROUND(INDIRECT(ADDRESS(ROW()+(0), COLUMN()+(-3), 1))*INDIRECT(ADDRESS(ROW()+(0), COLUMN()+(-1), 1)), 2)</f>
        <v>0.49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21.52</v>
      </c>
      <c r="I13" s="14">
        <f ca="1">ROUND(INDIRECT(ADDRESS(ROW()+(0), COLUMN()+(-3), 1))*INDIRECT(ADDRESS(ROW()+(0), COLUMN()+(-1), 1)), 2)</f>
        <v>21.52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29.61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0.396</v>
      </c>
      <c r="G16" s="11"/>
      <c r="H16" s="12">
        <v>28.42</v>
      </c>
      <c r="I16" s="12">
        <f ca="1">ROUND(INDIRECT(ADDRESS(ROW()+(0), COLUMN()+(-3), 1))*INDIRECT(ADDRESS(ROW()+(0), COLUMN()+(-1), 1)), 2)</f>
        <v>11.25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0.429</v>
      </c>
      <c r="G17" s="13"/>
      <c r="H17" s="14">
        <v>25.28</v>
      </c>
      <c r="I17" s="14">
        <f ca="1">ROUND(INDIRECT(ADDRESS(ROW()+(0), COLUMN()+(-3), 1))*INDIRECT(ADDRESS(ROW()+(0), COLUMN()+(-1), 1)), 2)</f>
        <v>10.85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22.1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51.71</v>
      </c>
      <c r="I20" s="14">
        <f ca="1">ROUND(INDIRECT(ADDRESS(ROW()+(0), COLUMN()+(-3), 1))*INDIRECT(ADDRESS(ROW()+(0), COLUMN()+(-1), 1))/100, 2)</f>
        <v>1.03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52.74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