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<sst xmlns="http://schemas.openxmlformats.org/spreadsheetml/2006/main" count="38" uniqueCount="38">
  <si>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</si>
  <si>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JTO020</t>
  </si>
  <si>
    <t xml:space="preserve">m²</t>
  </si>
  <si>
    <t xml:space="preserve">Cobriment decoratiu amb escorça de pi.</t>
  </si>
  <si>
    <r>
      <rPr>
        <sz val="8.25"/>
        <color rgb="FF000000"/>
        <rFont val="Arial"/>
        <family val="2"/>
      </rPr>
      <t xml:space="preserve">Cobriment decoratiu, realitzada mitjançant: malla de polipropilè no teixit, de 100 mm/s de permeabilitat a l'aigua, expresada com a índex de velocitat i 110 g/m² de massa superficial, amb funció antiherbes, fixada sobre el terreny amb ancoratges d'acer corrugat en forma d'U, de 8 mm de diàmetre; i estesa d'escorça de pi, qualitat extra, de 15/25 mm, amb mitjans manuals, fins a formar una capa uniforme de 5 cm de gruix mínim.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</si>
  <si>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</si>
  <si>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</si>
  <si>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</si>
  <si>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</si>
  <si>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</si>
  <si>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</si>
  <si>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</si>
  <si>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mt48mal010e</t>
  </si>
  <si>
    <t xml:space="preserve">m²</t>
  </si>
  <si>
    <t xml:space="preserve">Malla de polipropilè no teixit, de 100 mm/s de permeabilitat a l'aigua, expresada com a índex de velocitat, segons ISO 11058, i 110 g/m² de massa superficial, amb funció antiherbes, permeable a l'aire i als nutrients, químicament inert i estable tant a sòls àcids com a alcalins i amb resistència als raigs UV.</t>
  </si>
  <si>
    <t xml:space="preserve">mt48mal025</t>
  </si>
  <si>
    <t xml:space="preserve">U</t>
  </si>
  <si>
    <t xml:space="preserve">Ancoratge d'acer corrugat en forma de U, de 8 mm de diàmetre, per a subjecció de xarxes i malles al terreny.</t>
  </si>
  <si>
    <t xml:space="preserve">mt48mod030b</t>
  </si>
  <si>
    <t xml:space="preserve">m³</t>
  </si>
  <si>
    <t xml:space="preserve">Escorça de pi, qualitat extra, de 15/25 mm, per a ús decoratiu.</t>
  </si>
  <si>
    <t xml:space="preserve">mt08aaa010a</t>
  </si>
  <si>
    <t xml:space="preserve">m³</t>
  </si>
  <si>
    <t xml:space="preserve">Aigua.</t>
  </si>
  <si>
    <t xml:space="preserve">Subtotal materials:</t>
  </si>
  <si>
    <t xml:space="preserve">Mà d'obra</t>
  </si>
  <si>
    <t xml:space="preserve">mo040</t>
  </si>
  <si>
    <t xml:space="preserve">h</t>
  </si>
  <si>
    <t xml:space="preserve">Oficial 1ª jardiner.</t>
  </si>
  <si>
    <t xml:space="preserve">mo086</t>
  </si>
  <si>
    <t xml:space="preserve">h</t>
  </si>
  <si>
    <t xml:space="preserve">Ajudant jardiner.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</si>
  <si>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</si>
  <si>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</si>
  <si>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</si>
  <si>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</si>
  <si>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8,26€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</si>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</sst>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5.10" customWidth="1"/>
    <col min="5" max="5" width="77.18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</v>
      </c>
      <c r="G10" s="12">
        <v>0.72</v>
      </c>
      <c r="H10" s="12">
        <f ca="1">ROUND(INDIRECT(ADDRESS(ROW()+(0), COLUMN()+(-2), 1))*INDIRECT(ADDRESS(ROW()+(0), COLUMN()+(-1), 1)), 2)</f>
        <v>0.79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5</v>
      </c>
      <c r="G11" s="12">
        <v>0.34</v>
      </c>
      <c r="H11" s="12">
        <f ca="1">ROUND(INDIRECT(ADDRESS(ROW()+(0), COLUMN()+(-2), 1))*INDIRECT(ADDRESS(ROW()+(0), COLUMN()+(-1), 1)), 2)</f>
        <v>1.7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0.05</v>
      </c>
      <c r="G12" s="12">
        <v>59.41</v>
      </c>
      <c r="H12" s="12">
        <f ca="1">ROUND(INDIRECT(ADDRESS(ROW()+(0), COLUMN()+(-2), 1))*INDIRECT(ADDRESS(ROW()+(0), COLUMN()+(-1), 1)), 2)</f>
        <v>2.97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0.006</v>
      </c>
      <c r="G13" s="14">
        <v>1.53</v>
      </c>
      <c r="H13" s="14">
        <f ca="1">ROUND(INDIRECT(ADDRESS(ROW()+(0), COLUMN()+(-2), 1))*INDIRECT(ADDRESS(ROW()+(0), COLUMN()+(-1), 1)), 2)</f>
        <v>0.01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5.47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0.109</v>
      </c>
      <c r="G16" s="12">
        <v>29.67</v>
      </c>
      <c r="H16" s="12">
        <f ca="1">ROUND(INDIRECT(ADDRESS(ROW()+(0), COLUMN()+(-2), 1))*INDIRECT(ADDRESS(ROW()+(0), COLUMN()+(-1), 1)), 2)</f>
        <v>3.23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0.311</v>
      </c>
      <c r="G17" s="14">
        <v>26.39</v>
      </c>
      <c r="H17" s="14">
        <f ca="1">ROUND(INDIRECT(ADDRESS(ROW()+(0), COLUMN()+(-2), 1))*INDIRECT(ADDRESS(ROW()+(0), COLUMN()+(-1), 1)), 2)</f>
        <v>8.21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11.44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16.91</v>
      </c>
      <c r="H20" s="14">
        <f ca="1">ROUND(INDIRECT(ADDRESS(ROW()+(0), COLUMN()+(-2), 1))*INDIRECT(ADDRESS(ROW()+(0), COLUMN()+(-1), 1))/100, 2)</f>
        <v>0.34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17.25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