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<sst xmlns="http://schemas.openxmlformats.org/spreadsheetml/2006/main" count="41" uniqueCount="41">
  <si>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</si>
  <si>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JTI030</t>
  </si>
  <si>
    <t xml:space="preserve">m²</t>
  </si>
  <si>
    <t xml:space="preserve">Cobriment decoratiu del terreny, amb gespa sintètica.</t>
  </si>
  <si>
    <r>
      <rPr>
        <sz val="8.25"/>
        <color rgb="FF000000"/>
        <rFont val="Arial"/>
        <family val="2"/>
      </rPr>
      <t xml:space="preserve">Cobriment decoratiu del terreny, amb gespa sintètica, realitzada mitjançant: estesa dels rotllos de gespa sintètica, compost de fibres de polietilè i polipropilè resistent als raigs UV, altura de fil 25 mm i 6600 decitex, cosides sobre base de polipropilè a raó de 14700 flocs/m², amb mitjans manuals; enganxat d'aquests amb cola i cinta de geotèxtil de 25 cm d'amplada; i llastrat de la superfície amb sorra de sílice, amb un rendiment de 10 kg/m².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</si>
  <si>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</si>
  <si>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</si>
  <si>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</si>
  <si>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</si>
  <si>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</si>
  <si>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</si>
  <si>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</si>
  <si>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mt48ces010a</t>
  </si>
  <si>
    <t xml:space="preserve">m²</t>
  </si>
  <si>
    <t xml:space="preserve">Gespa sintètica, compost de fibres de polietilè i polipropilè resistent als raigs UV, altura de fil 25 mm i 6600 decitex, cosides sobre base de polipropilè a raó de 14700 flocs/m², per a ús decoratiu; subministrat en rotllos.</t>
  </si>
  <si>
    <t xml:space="preserve">mt08aaa010a</t>
  </si>
  <si>
    <t xml:space="preserve">m³</t>
  </si>
  <si>
    <t xml:space="preserve">Aigua.</t>
  </si>
  <si>
    <t xml:space="preserve">mt01arp015a</t>
  </si>
  <si>
    <t xml:space="preserve">kg</t>
  </si>
  <si>
    <t xml:space="preserve">Sorra de sílice natural, rentada i assecada al forn, de granulometria compresa entre 0,2 i 0,5 mm, presentada en sacs.</t>
  </si>
  <si>
    <t xml:space="preserve">mt48ces020</t>
  </si>
  <si>
    <t xml:space="preserve">kg</t>
  </si>
  <si>
    <t xml:space="preserve">Cola, per a col·locació de gespa sintètica.</t>
  </si>
  <si>
    <t xml:space="preserve">mt48ces030</t>
  </si>
  <si>
    <t xml:space="preserve">m</t>
  </si>
  <si>
    <t xml:space="preserve">Cinta de geotèxtil de 25 cm d'amplada, per a col·locació de gespa sintètica.</t>
  </si>
  <si>
    <t xml:space="preserve">Subtotal materials: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</si>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</sst>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5.61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23.15</v>
      </c>
      <c r="H10" s="12">
        <f ca="1">ROUND(INDIRECT(ADDRESS(ROW()+(0), COLUMN()+(-2), 1))*INDIRECT(ADDRESS(ROW()+(0), COLUMN()+(-1), 1)), 2)</f>
        <v>24.31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1.53</v>
      </c>
      <c r="H11" s="12">
        <f ca="1">ROUND(INDIRECT(ADDRESS(ROW()+(0), COLUMN()+(-2), 1))*INDIRECT(ADDRESS(ROW()+(0), COLUMN()+(-1), 1)), 2)</f>
        <v>0.02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0.15</v>
      </c>
      <c r="H12" s="12">
        <f ca="1">ROUND(INDIRECT(ADDRESS(ROW()+(0), COLUMN()+(-2), 1))*INDIRECT(ADDRESS(ROW()+(0), COLUMN()+(-1), 1)), 2)</f>
        <v>1.5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7.66</v>
      </c>
      <c r="H13" s="12">
        <f ca="1">ROUND(INDIRECT(ADDRESS(ROW()+(0), COLUMN()+(-2), 1))*INDIRECT(ADDRESS(ROW()+(0), COLUMN()+(-1), 1)), 2)</f>
        <v>0.77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1.53</v>
      </c>
      <c r="H14" s="14">
        <f ca="1">ROUND(INDIRECT(ADDRESS(ROW()+(0), COLUMN()+(-2), 1))*INDIRECT(ADDRESS(ROW()+(0), COLUMN()+(-1), 1)), 2)</f>
        <v>0.92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27.52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0.132</v>
      </c>
      <c r="G17" s="12">
        <v>29.67</v>
      </c>
      <c r="H17" s="12">
        <f ca="1">ROUND(INDIRECT(ADDRESS(ROW()+(0), COLUMN()+(-2), 1))*INDIRECT(ADDRESS(ROW()+(0), COLUMN()+(-1), 1)), 2)</f>
        <v>3.92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0.593</v>
      </c>
      <c r="G18" s="14">
        <v>26.39</v>
      </c>
      <c r="H18" s="14">
        <f ca="1">ROUND(INDIRECT(ADDRESS(ROW()+(0), COLUMN()+(-2), 1))*INDIRECT(ADDRESS(ROW()+(0), COLUMN()+(-1), 1)), 2)</f>
        <v>15.65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19.57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47.09</v>
      </c>
      <c r="H21" s="14">
        <f ca="1">ROUND(INDIRECT(ADDRESS(ROW()+(0), COLUMN()+(-2), 1))*INDIRECT(ADDRESS(ROW()+(0), COLUMN()+(-1), 1))/100, 2)</f>
        <v>0.94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48.03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