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<sst xmlns="http://schemas.openxmlformats.org/spreadsheetml/2006/main" count="21" uniqueCount="21">
  <si>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</si>
  <si>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JSS040</t>
  </si>
  <si>
    <t xml:space="preserve">U</t>
  </si>
  <si>
    <t xml:space="preserve">Conífera.</t>
  </si>
  <si>
    <r>
      <rPr>
        <sz val="8.25"/>
        <color rgb="FF000000"/>
        <rFont val="Arial"/>
        <family val="2"/>
      </rPr>
      <t xml:space="preserve">Xiprer (Cupressus sempervirens), per a tanca de 80 a 120 cm d'altura; subministrament en contenidor estàndard.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</si>
  <si>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</si>
  <si>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</si>
  <si>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</si>
  <si>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</si>
  <si>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</si>
  <si>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</si>
  <si>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</si>
  <si>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mt48ecr045iba</t>
  </si>
  <si>
    <t xml:space="preserve">U</t>
  </si>
  <si>
    <t xml:space="preserve">Xiprer (Cupressus sempervirens), per a tanca de 80 a 120 cm d'altura; subministrament en contenidor estàndard de 1,6 l.</t>
  </si>
  <si>
    <t xml:space="preserve">Subtotal materials:</t>
  </si>
  <si>
    <t xml:space="preserve">Costos directes complementaris</t>
  </si>
  <si>
    <t xml:space="preserve">%</t>
  </si>
  <si>
    <t xml:space="preserve">Costos directes complementaris</t>
  </si>
  <si>
    <t xml:space="preserve">Cost de manteniment decennal: 2,74€ en els primers 10 anys.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</si>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</sst>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63" customWidth="1"/>
    <col min="5" max="5" width="78.54" customWidth="1"/>
    <col min="6" max="6" width="12.75" customWidth="1"/>
    <col min="7" max="7" width="9.18" customWidth="1"/>
    <col min="8" max="8" width="7.99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1</v>
      </c>
      <c r="G10" s="14">
        <v>2.86</v>
      </c>
      <c r="H10" s="14">
        <f ca="1">ROUND(INDIRECT(ADDRESS(ROW()+(0), COLUMN()+(-2), 1))*INDIRECT(ADDRESS(ROW()+(0), COLUMN()+(-1), 1)), 2)</f>
        <v>2.86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2.86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1))), 2)</f>
        <v>2.86</v>
      </c>
      <c r="H13" s="14">
        <f ca="1">ROUND(INDIRECT(ADDRESS(ROW()+(0), COLUMN()+(-2), 1))*INDIRECT(ADDRESS(ROW()+(0), COLUMN()+(-1), 1))/100, 2)</f>
        <v>0.06</v>
      </c>
    </row>
    <row r="14" spans="1:8" ht="13.50" thickBot="1" customHeight="1">
      <c r="A14" s="21" t="s">
        <v>19</v>
      </c>
      <c r="B14" s="21"/>
      <c r="C14" s="21"/>
      <c r="D14" s="22"/>
      <c r="E14" s="23"/>
      <c r="F14" s="24" t="s">
        <v>20</v>
      </c>
      <c r="G14" s="25"/>
      <c r="H14" s="26">
        <f ca="1">ROUND(SUM(INDIRECT(ADDRESS(ROW()+(-1), COLUMN()+(0), 1)),INDIRECT(ADDRESS(ROW()+(-3), COLUMN()+(0), 1))), 2)</f>
        <v>2.92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E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