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<sst xmlns="http://schemas.openxmlformats.org/spreadsheetml/2006/main" count="32" uniqueCount="32">
  <si>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</si>
  <si>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JDS010</t>
  </si>
  <si>
    <t xml:space="preserve">U</t>
  </si>
  <si>
    <t xml:space="preserve">Sistema d'ancoratge subterrani d'arbre.</t>
  </si>
  <si>
    <r>
      <rPr>
        <sz val="8.25"/>
        <color rgb="FF000000"/>
        <rFont val="Arial"/>
        <family val="2"/>
      </rPr>
      <t xml:space="preserve">Sistema subterrani d'ancoratge de pa d'arrels, per a arbre amb diàmetre de tronc entre 5 i 10 cm, format per tres cables d'acer galvanitzat, de 4,5 m de longitud, amb argolla en l'extrem final de cadascun d'ells, units a tres taulons petits de fusta de 15 cm d'amplada i 5,2 cm de gruix, disposats en el fons de l'excavació formant en planta un triangle, i entrellaçats a una cingla elàstica de 3 m de longitud i 25 mm d'amplada, a través de les argolles, per al seu ajust final mitjançant un tensor de trinquet.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</si>
  <si>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</si>
  <si>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</si>
  <si>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</si>
  <si>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</si>
  <si>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</si>
  <si>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</si>
  <si>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</si>
  <si>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mt48adp010b</t>
  </si>
  <si>
    <t xml:space="preserve">U</t>
  </si>
  <si>
    <t xml:space="preserve">Kit d'ancoratge per a subjecció del pa d'arrels d'un arbre amb diàmetre de tronc entre 5 i 10 cm, compost per tres cables d'acer galvanitzat, de 4,5 m de longitud, amb argolla en l'extrem final de cadascun d'ells, cingla elàstica de 3 m de longitud i 25 mm d'amplada i un tensor de trinquet.</t>
  </si>
  <si>
    <t xml:space="preserve">mt50spa050g</t>
  </si>
  <si>
    <t xml:space="preserve">m³</t>
  </si>
  <si>
    <t xml:space="preserve">Tauló petit de fusta de pi, dimensions 15x5,2 cm.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</si>
  <si>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</si>
  <si>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</si>
  <si>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</si>
  <si>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</si>
  <si>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</si>
  <si>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</si>
  <si>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</si>
  <si>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</si>
  <si>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</si>
  <si>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</si>
  <si>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</si>
  <si>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</si>
  <si>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59,60€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</si>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</sst>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6.50" customWidth="1"/>
    <col min="5" max="5" width="12.75" customWidth="1"/>
    <col min="6" max="6" width="11.2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84.29</v>
      </c>
      <c r="G10" s="12">
        <f ca="1">ROUND(INDIRECT(ADDRESS(ROW()+(0), COLUMN()+(-2), 1))*INDIRECT(ADDRESS(ROW()+(0), COLUMN()+(-1), 1)), 2)</f>
        <v>84.29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0.03</v>
      </c>
      <c r="F11" s="14">
        <v>434</v>
      </c>
      <c r="G11" s="14">
        <f ca="1">ROUND(INDIRECT(ADDRESS(ROW()+(0), COLUMN()+(-2), 1))*INDIRECT(ADDRESS(ROW()+(0), COLUMN()+(-1), 1)), 2)</f>
        <v>13.02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97.31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0.264</v>
      </c>
      <c r="F14" s="12">
        <v>28.42</v>
      </c>
      <c r="G14" s="12">
        <f ca="1">ROUND(INDIRECT(ADDRESS(ROW()+(0), COLUMN()+(-2), 1))*INDIRECT(ADDRESS(ROW()+(0), COLUMN()+(-1), 1)), 2)</f>
        <v>7.5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1.78</v>
      </c>
      <c r="F15" s="14">
        <v>23.81</v>
      </c>
      <c r="G15" s="14">
        <f ca="1">ROUND(INDIRECT(ADDRESS(ROW()+(0), COLUMN()+(-2), 1))*INDIRECT(ADDRESS(ROW()+(0), COLUMN()+(-1), 1)), 2)</f>
        <v>42.38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49.88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147.19</v>
      </c>
      <c r="G18" s="14">
        <f ca="1">ROUND(INDIRECT(ADDRESS(ROW()+(0), COLUMN()+(-2), 1))*INDIRECT(ADDRESS(ROW()+(0), COLUMN()+(-1), 1))/100, 2)</f>
        <v>2.94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150.13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