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<sst xmlns="http://schemas.openxmlformats.org/spreadsheetml/2006/main" count="32" uniqueCount="32">
  <si>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</si>
  <si>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JDM010</t>
  </si>
  <si>
    <t xml:space="preserve">m²</t>
  </si>
  <si>
    <t xml:space="preserve">Malla antiherbes orgànica.</t>
  </si>
  <si>
    <r>
      <rPr>
        <sz val="8.25"/>
        <color rgb="FF000000"/>
        <rFont val="Arial"/>
        <family val="2"/>
      </rPr>
      <t xml:space="preserve">Malla orgànica, biodegradable, elaborada amb fibres naturals de coco 100%, entrecosides amb malles i fil de polipropilè fotodegradable, 450 g/m² de massa superficial, per al control de l'erosió i funció antiherbes en la realització de plantacions, permeable a l'aigua, a l'aire i als nutrients, fixada al terreny amb pendent on es vagi a realitzar la plantació, a raó de 2 plantes/m² amb ancoratges d'acer corrugat en forma de U, de 8 mm de diàmetre. El preu no inclou la vegetació.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</si>
  <si>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</si>
  <si>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</si>
  <si>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</si>
  <si>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</si>
  <si>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</si>
  <si>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</si>
  <si>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</si>
  <si>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mt48map010c</t>
  </si>
  <si>
    <t xml:space="preserve">m²</t>
  </si>
  <si>
    <t xml:space="preserve">Malla orgànica, biodegradable, elaborada amb fibres naturals de coco 100%, entrecosides amb malles i fil de polipropilè fotodegradable, 450 g/m² de massa superficial, per al control de l'erosió i funció antiherbes en la realització de plantacions, permeable a l'aigua, a l'aire i als nutrients.</t>
  </si>
  <si>
    <t xml:space="preserve">mt48mal025</t>
  </si>
  <si>
    <t xml:space="preserve">U</t>
  </si>
  <si>
    <t xml:space="preserve">Ancoratge d'acer corrugat en forma de U, de 8 mm de diàmetre, per a subjecció de xarxes i malles al terreny.</t>
  </si>
  <si>
    <t xml:space="preserve">Subtotal materials:</t>
  </si>
  <si>
    <t xml:space="preserve">Mà d'obra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</si>
  <si>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</si>
  <si>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</si>
  <si>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</si>
  <si>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</si>
  <si>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</si>
  <si>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</si>
  <si>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</si>
  <si>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</si>
  <si>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</si>
  <si>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</si>
  <si>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4,01€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</si>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</sst>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4.76" customWidth="1"/>
    <col min="5" max="5" width="77.1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2.02</v>
      </c>
      <c r="H10" s="12">
        <f ca="1">ROUND(INDIRECT(ADDRESS(ROW()+(0), COLUMN()+(-2), 1))*INDIRECT(ADDRESS(ROW()+(0), COLUMN()+(-1), 1)), 2)</f>
        <v>2.22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0.34</v>
      </c>
      <c r="H11" s="14">
        <f ca="1">ROUND(INDIRECT(ADDRESS(ROW()+(0), COLUMN()+(-2), 1))*INDIRECT(ADDRESS(ROW()+(0), COLUMN()+(-1), 1)), 2)</f>
        <v>1.02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0.098</v>
      </c>
      <c r="G14" s="12">
        <v>28.42</v>
      </c>
      <c r="H14" s="12">
        <f ca="1">ROUND(INDIRECT(ADDRESS(ROW()+(0), COLUMN()+(-2), 1))*INDIRECT(ADDRESS(ROW()+(0), COLUMN()+(-1), 1)), 2)</f>
        <v>2.79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0.196</v>
      </c>
      <c r="G15" s="14">
        <v>25.28</v>
      </c>
      <c r="H15" s="14">
        <f ca="1">ROUND(INDIRECT(ADDRESS(ROW()+(0), COLUMN()+(-2), 1))*INDIRECT(ADDRESS(ROW()+(0), COLUMN()+(-1), 1)), 2)</f>
        <v>4.95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10.98</v>
      </c>
      <c r="H18" s="14">
        <f ca="1">ROUND(INDIRECT(ADDRESS(ROW()+(0), COLUMN()+(-2), 1))*INDIRECT(ADDRESS(ROW()+(0), COLUMN()+(-1), 1))/100, 2)</f>
        <v>0.22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