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<sst xmlns="http://schemas.openxmlformats.org/spreadsheetml/2006/main" count="35" uniqueCount="35">
  <si>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</si>
  <si>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IUT030</t>
  </si>
  <si>
    <t xml:space="preserve">m</t>
  </si>
  <si>
    <t xml:space="preserve">Canalització subterrània de telecomunicacions, de tub rígid.</t>
  </si>
  <si>
    <r>
      <rPr>
        <sz val="8.25"/>
        <color rgb="FF000000"/>
        <rFont val="Arial"/>
        <family val="2"/>
      </rPr>
      <t xml:space="preserve">Canalització subterrània de telecomunicacions formada per tub rígid de PVC-U, de 40 mm de diàmetre, embegut en un prisma de formigó en massa HM-20/B/20/X0.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</si>
  <si>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</si>
  <si>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</si>
  <si>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</si>
  <si>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</si>
  <si>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</si>
  <si>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</si>
  <si>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</si>
  <si>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mt35tpe010b</t>
  </si>
  <si>
    <t xml:space="preserve">m</t>
  </si>
  <si>
    <t xml:space="preserve">Tub rígid de PVC-U, de 40 mm de diàmetre i 1,1 mm de gruix, subministrat en barres de 6 m de longitud.</t>
  </si>
  <si>
    <t xml:space="preserve">mt40iva030</t>
  </si>
  <si>
    <t xml:space="preserve">m</t>
  </si>
  <si>
    <t xml:space="preserve">Fil guia de polipropilè de 3 mm de diàmetre.</t>
  </si>
  <si>
    <t xml:space="preserve">mt10hmf010tLb</t>
  </si>
  <si>
    <t xml:space="preserve">m³</t>
  </si>
  <si>
    <t xml:space="preserve">Formigó HM-20/B/20/X0, fabricat en central.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</si>
  <si>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</si>
  <si>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</si>
  <si>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</si>
  <si>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</si>
  <si>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</si>
  <si>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</si>
  <si>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</si>
  <si>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</si>
  <si>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</si>
  <si>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</si>
  <si>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</si>
  <si>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</si>
  <si>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0,72€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</si>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</sst>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1.02" customWidth="1"/>
    <col min="4" max="4" width="6.63" customWidth="1"/>
    <col min="5" max="5" width="75.99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1.53</v>
      </c>
      <c r="H10" s="12">
        <f ca="1">ROUND(INDIRECT(ADDRESS(ROW()+(0), COLUMN()+(-2), 1))*INDIRECT(ADDRESS(ROW()+(0), COLUMN()+(-1), 1)), 2)</f>
        <v>1.61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1.15</v>
      </c>
      <c r="G11" s="12">
        <v>0.17</v>
      </c>
      <c r="H11" s="12">
        <f ca="1">ROUND(INDIRECT(ADDRESS(ROW()+(0), COLUMN()+(-2), 1))*INDIRECT(ADDRESS(ROW()+(0), COLUMN()+(-1), 1)), 2)</f>
        <v>0.2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0.023</v>
      </c>
      <c r="G12" s="14">
        <v>87.66</v>
      </c>
      <c r="H12" s="14">
        <f ca="1">ROUND(INDIRECT(ADDRESS(ROW()+(0), COLUMN()+(-2), 1))*INDIRECT(ADDRESS(ROW()+(0), COLUMN()+(-1), 1)), 2)</f>
        <v>2.02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3.83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0.198</v>
      </c>
      <c r="G15" s="12">
        <v>28.42</v>
      </c>
      <c r="H15" s="12">
        <f ca="1">ROUND(INDIRECT(ADDRESS(ROW()+(0), COLUMN()+(-2), 1))*INDIRECT(ADDRESS(ROW()+(0), COLUMN()+(-1), 1)), 2)</f>
        <v>5.63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0.198</v>
      </c>
      <c r="G16" s="14">
        <v>23.81</v>
      </c>
      <c r="H16" s="14">
        <f ca="1">ROUND(INDIRECT(ADDRESS(ROW()+(0), COLUMN()+(-2), 1))*INDIRECT(ADDRESS(ROW()+(0), COLUMN()+(-1), 1)), 2)</f>
        <v>4.71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10.34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14.17</v>
      </c>
      <c r="H19" s="14">
        <f ca="1">ROUND(INDIRECT(ADDRESS(ROW()+(0), COLUMN()+(-2), 1))*INDIRECT(ADDRESS(ROW()+(0), COLUMN()+(-1), 1))/100, 2)</f>
        <v>0.28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14.45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