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<sst xmlns="http://schemas.openxmlformats.org/spreadsheetml/2006/main" count="69" uniqueCount="69">
  <si>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</si>
  <si>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IUS060</t>
  </si>
  <si>
    <t xml:space="preserve">U</t>
  </si>
  <si>
    <t xml:space="preserve">Pou de registre de fàbrica.</t>
  </si>
  <si>
    <r>
      <rPr>
        <sz val="8.25"/>
        <color rgb="FF000000"/>
        <rFont val="Arial"/>
        <family val="2"/>
      </rPr>
      <t xml:space="preserve">Pou de registre de fàbrica de maó ceràmic massís de 1 peu d'espessor, de 0,80 m de diàmetre interior i 1,6 m d'altura útil interior, sobre solera de 25 cm d'espessor de formigó armat HA-30/B/20/XC4+XA2 lleugerament armada amb malla electrosoldada, amb tancament de tapa circular amb bloqueig i marc de ferro colat classe D-400 segons UNE-EN 124, instal·lat en calçades de carrers, incloent les per vianants, o zones d'aparcament per a tot tipus de vehicles.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</si>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</sst>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0.507</v>
      </c>
      <c r="G10" s="11"/>
      <c r="H10" s="12">
        <v>117.49</v>
      </c>
      <c r="I10" s="12">
        <f ca="1">ROUND(INDIRECT(ADDRESS(ROW()+(0), COLUMN()+(-3), 1))*INDIRECT(ADDRESS(ROW()+(0), COLUMN()+(-1), 1)), 2)</f>
        <v>59.57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</v>
      </c>
      <c r="G11" s="11"/>
      <c r="H11" s="12">
        <v>6.85</v>
      </c>
      <c r="I11" s="12">
        <f ca="1">ROUND(INDIRECT(ADDRESS(ROW()+(0), COLUMN()+(-3), 1))*INDIRECT(ADDRESS(ROW()+(0), COLUMN()+(-1), 1)), 2)</f>
        <v>11.58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0.495</v>
      </c>
      <c r="G12" s="11"/>
      <c r="H12" s="12">
        <v>118.37</v>
      </c>
      <c r="I12" s="12">
        <f ca="1">ROUND(INDIRECT(ADDRESS(ROW()+(0), COLUMN()+(-3), 1))*INDIRECT(ADDRESS(ROW()+(0), COLUMN()+(-1), 1)), 2)</f>
        <v>58.59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473</v>
      </c>
      <c r="G13" s="11"/>
      <c r="H13" s="12">
        <v>0.65</v>
      </c>
      <c r="I13" s="12">
        <f ca="1">ROUND(INDIRECT(ADDRESS(ROW()+(0), COLUMN()+(-3), 1))*INDIRECT(ADDRESS(ROW()+(0), COLUMN()+(-1), 1)), 2)</f>
        <v>307.45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0.156</v>
      </c>
      <c r="G14" s="11"/>
      <c r="H14" s="12">
        <v>1.53</v>
      </c>
      <c r="I14" s="12">
        <f ca="1">ROUND(INDIRECT(ADDRESS(ROW()+(0), COLUMN()+(-3), 1))*INDIRECT(ADDRESS(ROW()+(0), COLUMN()+(-1), 1)), 2)</f>
        <v>0.24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0.711</v>
      </c>
      <c r="G15" s="11"/>
      <c r="H15" s="12">
        <v>54.64</v>
      </c>
      <c r="I15" s="12">
        <f ca="1">ROUND(INDIRECT(ADDRESS(ROW()+(0), COLUMN()+(-3), 1))*INDIRECT(ADDRESS(ROW()+(0), COLUMN()+(-1), 1)), 2)</f>
        <v>38.85</v>
      </c>
      <c r="J15" s="12"/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0.151</v>
      </c>
      <c r="G16" s="11"/>
      <c r="H16" s="12">
        <v>75.14</v>
      </c>
      <c r="I16" s="12">
        <f ca="1">ROUND(INDIRECT(ADDRESS(ROW()+(0), COLUMN()+(-3), 1))*INDIRECT(ADDRESS(ROW()+(0), COLUMN()+(-1), 1)), 2)</f>
        <v>11.35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1"/>
      <c r="H17" s="12">
        <v>4.75</v>
      </c>
      <c r="I17" s="12">
        <f ca="1">ROUND(INDIRECT(ADDRESS(ROW()+(0), COLUMN()+(-3), 1))*INDIRECT(ADDRESS(ROW()+(0), COLUMN()+(-1), 1)), 2)</f>
        <v>19</v>
      </c>
      <c r="J17" s="12"/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3"/>
      <c r="H18" s="14">
        <v>117.49</v>
      </c>
      <c r="I18" s="14">
        <f ca="1">ROUND(INDIRECT(ADDRESS(ROW()+(0), COLUMN()+(-3), 1))*INDIRECT(ADDRESS(ROW()+(0), COLUMN()+(-1), 1)), 2)</f>
        <v>117.49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624.12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11.178</v>
      </c>
      <c r="G21" s="11"/>
      <c r="H21" s="12">
        <v>28.42</v>
      </c>
      <c r="I21" s="12">
        <f ca="1">ROUND(INDIRECT(ADDRESS(ROW()+(0), COLUMN()+(-3), 1))*INDIRECT(ADDRESS(ROW()+(0), COLUMN()+(-1), 1)), 2)</f>
        <v>317.68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8.614</v>
      </c>
      <c r="G22" s="13"/>
      <c r="H22" s="14">
        <v>25.28</v>
      </c>
      <c r="I22" s="14">
        <f ca="1">ROUND(INDIRECT(ADDRESS(ROW()+(0), COLUMN()+(-3), 1))*INDIRECT(ADDRESS(ROW()+(0), COLUMN()+(-1), 1)), 2)</f>
        <v>217.76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535.44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1159.56</v>
      </c>
      <c r="I25" s="14">
        <f ca="1">ROUND(INDIRECT(ADDRESS(ROW()+(0), COLUMN()+(-3), 1))*INDIRECT(ADDRESS(ROW()+(0), COLUMN()+(-1), 1))/100, 2)</f>
        <v>23.19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1182.75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182003</v>
      </c>
      <c r="G34" s="29">
        <v>2.3112e+007</v>
      </c>
      <c r="H34" s="29"/>
      <c r="I34" s="29"/>
      <c r="J34" s="29">
        <v>4</v>
      </c>
    </row>
    <row r="35" spans="1:10" ht="24.00" thickBot="1" customHeight="1">
      <c r="A35" s="32" t="s">
        <v>64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30" t="s">
        <v>65</v>
      </c>
      <c r="B36" s="30"/>
      <c r="C36" s="30"/>
      <c r="D36" s="30"/>
      <c r="E36" s="30"/>
      <c r="F36" s="31">
        <v>112009</v>
      </c>
      <c r="G36" s="31">
        <v>112009</v>
      </c>
      <c r="H36" s="31"/>
      <c r="I36" s="31"/>
      <c r="J36" s="3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8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4:E34"/>
    <mergeCell ref="G34:I34"/>
    <mergeCell ref="J34:J36"/>
    <mergeCell ref="A35:E35"/>
    <mergeCell ref="G35:I35"/>
    <mergeCell ref="A36:E36"/>
    <mergeCell ref="G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