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<sst xmlns="http://schemas.openxmlformats.org/spreadsheetml/2006/main" count="38" uniqueCount="38">
  <si>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</si>
  <si>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IUR070</t>
  </si>
  <si>
    <t xml:space="preserve">U</t>
  </si>
  <si>
    <t xml:space="preserve">Inundador.</t>
  </si>
  <si>
    <r>
      <rPr>
        <sz val="8.25"/>
        <color rgb="FF000000"/>
        <rFont val="Arial"/>
        <family val="2"/>
      </rPr>
      <t xml:space="preserve">Inundador aeri, de 1/2" de diàmetre, format per tobera inundadora, de llautó, adaptador de tovera i tub d'acer galvanitzat.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</si>
  <si>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</si>
  <si>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</si>
  <si>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</si>
  <si>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</si>
  <si>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</si>
  <si>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</si>
  <si>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</si>
  <si>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mt48wwg210a</t>
  </si>
  <si>
    <t xml:space="preserve">U</t>
  </si>
  <si>
    <t xml:space="preserve">Tub d'acer galvanitzat, de 1 m de longitud, connexió de 1/2" de diàmetre.</t>
  </si>
  <si>
    <t xml:space="preserve">mt48wwg220a</t>
  </si>
  <si>
    <t xml:space="preserve">U</t>
  </si>
  <si>
    <t xml:space="preserve">Adaptador per a tovera, de ABS, connexió de 1/2" de diàmetre.</t>
  </si>
  <si>
    <t xml:space="preserve">mt48inu010a</t>
  </si>
  <si>
    <t xml:space="preserve">U</t>
  </si>
  <si>
    <t xml:space="preserve">Tobera inundadora, de llautó, connexió de 1/2" de diàmetre.</t>
  </si>
  <si>
    <t xml:space="preserve">mt37tpj023ca</t>
  </si>
  <si>
    <t xml:space="preserve">U</t>
  </si>
  <si>
    <t xml:space="preserve">Collarí de presa de PP amb dos cargols, per a tub de 32 mm de diàmetre exterior, amb presa per a connexió roscada de 1/2" de diàmetre, PN=16 atm, amb juntes elàstiques de EPDM, segons UNE-EN ISO 15874-3.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</si>
  <si>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</si>
  <si>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</si>
  <si>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</si>
  <si>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</si>
  <si>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</si>
  <si>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</si>
  <si>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</si>
  <si>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</si>
  <si>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</si>
  <si>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</si>
  <si>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</si>
  <si>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</si>
  <si>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10,77€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</si>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</sst>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53" customWidth="1"/>
    <col min="4" max="4" width="6.63" customWidth="1"/>
    <col min="5" max="5" width="76.16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6.82</v>
      </c>
      <c r="H10" s="12">
        <f ca="1">ROUND(INDIRECT(ADDRESS(ROW()+(0), COLUMN()+(-2), 1))*INDIRECT(ADDRESS(ROW()+(0), COLUMN()+(-1), 1)), 2)</f>
        <v>6.82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1.95</v>
      </c>
      <c r="H11" s="12">
        <f ca="1">ROUND(INDIRECT(ADDRESS(ROW()+(0), COLUMN()+(-2), 1))*INDIRECT(ADDRESS(ROW()+(0), COLUMN()+(-1), 1)), 2)</f>
        <v>1.95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3.84</v>
      </c>
      <c r="H12" s="12">
        <f ca="1">ROUND(INDIRECT(ADDRESS(ROW()+(0), COLUMN()+(-2), 1))*INDIRECT(ADDRESS(ROW()+(0), COLUMN()+(-1), 1)), 2)</f>
        <v>3.84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</v>
      </c>
      <c r="G13" s="14">
        <v>2.66</v>
      </c>
      <c r="H13" s="14">
        <f ca="1">ROUND(INDIRECT(ADDRESS(ROW()+(0), COLUMN()+(-2), 1))*INDIRECT(ADDRESS(ROW()+(0), COLUMN()+(-1), 1)), 2)</f>
        <v>2.66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15.27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0.132</v>
      </c>
      <c r="G16" s="12">
        <v>29.34</v>
      </c>
      <c r="H16" s="12">
        <f ca="1">ROUND(INDIRECT(ADDRESS(ROW()+(0), COLUMN()+(-2), 1))*INDIRECT(ADDRESS(ROW()+(0), COLUMN()+(-1), 1)), 2)</f>
        <v>3.87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0.132</v>
      </c>
      <c r="G17" s="14">
        <v>25.25</v>
      </c>
      <c r="H17" s="14">
        <f ca="1">ROUND(INDIRECT(ADDRESS(ROW()+(0), COLUMN()+(-2), 1))*INDIRECT(ADDRESS(ROW()+(0), COLUMN()+(-1), 1)), 2)</f>
        <v>3.33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7.2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22.47</v>
      </c>
      <c r="H20" s="14">
        <f ca="1">ROUND(INDIRECT(ADDRESS(ROW()+(0), COLUMN()+(-2), 1))*INDIRECT(ADDRESS(ROW()+(0), COLUMN()+(-1), 1))/100, 2)</f>
        <v>0.45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22.92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