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<sst xmlns="http://schemas.openxmlformats.org/spreadsheetml/2006/main" count="35" uniqueCount="35">
  <si>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</si>
  <si>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IUR050</t>
  </si>
  <si>
    <t xml:space="preserve">U</t>
  </si>
  <si>
    <t xml:space="preserve">Boca de rec.</t>
  </si>
  <si>
    <r>
      <rPr>
        <sz val="8.25"/>
        <color rgb="FF000000"/>
        <rFont val="Arial"/>
        <family val="2"/>
      </rPr>
      <t xml:space="preserve">Boca de reg de ferro colat, amb ràcord de sortida roscat mascle de 1 1/2"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</si>
  <si>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</si>
  <si>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</si>
  <si>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</si>
  <si>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</si>
  <si>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</si>
  <si>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</si>
  <si>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</si>
  <si>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mt48wwg100a</t>
  </si>
  <si>
    <t xml:space="preserve">U</t>
  </si>
  <si>
    <t xml:space="preserve">Boca de reg, formada per cos i tapa de ferro colat amb pany de quadrat, brida d'entrada, clau de tall i ràcord de sortida roscat mascle de llautó de 1 1/2" de diàmetre.</t>
  </si>
  <si>
    <t xml:space="preserve">mt37tpj023fe</t>
  </si>
  <si>
    <t xml:space="preserve">U</t>
  </si>
  <si>
    <t xml:space="preserve">Collarí de presa de PP amb quatre cargols, per a tub de 63 mm de diàmetre exterior, amb presa per a connexió roscada de 1 1/2" de diàmetre, PN=16 atm, amb juntes elàstiques de EPDM, segons UNE-EN ISO 15874-3.</t>
  </si>
  <si>
    <t xml:space="preserve">mt37tpa030da</t>
  </si>
  <si>
    <t xml:space="preserve">m</t>
  </si>
  <si>
    <t xml:space="preserve">Tub de polietilè PE 40 de color negre amb bandes de color blau, de 40 mm de diàmetre exterior i 5,5 mm de gruix, PN=10 atm, segons UNE-EN 12201-2.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</si>
  <si>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</si>
  <si>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</si>
  <si>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</si>
  <si>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</si>
  <si>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</si>
  <si>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</si>
  <si>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</si>
  <si>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</si>
  <si>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</si>
  <si>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</si>
  <si>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</si>
  <si>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</si>
  <si>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69,88€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</si>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</sst>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53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135.54</v>
      </c>
      <c r="H10" s="12">
        <f ca="1">ROUND(INDIRECT(ADDRESS(ROW()+(0), COLUMN()+(-2), 1))*INDIRECT(ADDRESS(ROW()+(0), COLUMN()+(-1), 1)), 2)</f>
        <v>135.54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5.75</v>
      </c>
      <c r="H11" s="12">
        <f ca="1">ROUND(INDIRECT(ADDRESS(ROW()+(0), COLUMN()+(-2), 1))*INDIRECT(ADDRESS(ROW()+(0), COLUMN()+(-1), 1)), 2)</f>
        <v>5.75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4.18</v>
      </c>
      <c r="H12" s="14">
        <f ca="1">ROUND(INDIRECT(ADDRESS(ROW()+(0), COLUMN()+(-2), 1))*INDIRECT(ADDRESS(ROW()+(0), COLUMN()+(-1), 1)), 2)</f>
        <v>4.18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145.47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0.396</v>
      </c>
      <c r="G15" s="12">
        <v>29.34</v>
      </c>
      <c r="H15" s="12">
        <f ca="1">ROUND(INDIRECT(ADDRESS(ROW()+(0), COLUMN()+(-2), 1))*INDIRECT(ADDRESS(ROW()+(0), COLUMN()+(-1), 1)), 2)</f>
        <v>11.62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0.396</v>
      </c>
      <c r="G16" s="14">
        <v>25.25</v>
      </c>
      <c r="H16" s="14">
        <f ca="1">ROUND(INDIRECT(ADDRESS(ROW()+(0), COLUMN()+(-2), 1))*INDIRECT(ADDRESS(ROW()+(0), COLUMN()+(-1), 1)), 2)</f>
        <v>10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21.62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167.09</v>
      </c>
      <c r="H19" s="14">
        <f ca="1">ROUND(INDIRECT(ADDRESS(ROW()+(0), COLUMN()+(-2), 1))*INDIRECT(ADDRESS(ROW()+(0), COLUMN()+(-1), 1))/100, 2)</f>
        <v>3.34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170.43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