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<sst xmlns="http://schemas.openxmlformats.org/spreadsheetml/2006/main" count="41" uniqueCount="41">
  <si>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</si>
  <si>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</si>
  <si>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</t>
  </si>
  <si>
    <t xml:space="preserve">Preinstal·lació de comptador de reg.</t>
  </si>
  <si>
    <r>
      <rPr>
        <sz val="8.25"/>
        <color rgb="FF000000"/>
        <rFont val="Arial"/>
        <family val="2"/>
      </rPr>
      <t xml:space="preserve">Preinstal·lació de comptador de reg de 1/2" DN 15 mm, col·locat en armari prefabricat, amb dos claus de tall de comporta. El preu no inclou el comptador.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</si>
  <si>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</si>
  <si>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</si>
  <si>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</si>
  <si>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</si>
  <si>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</si>
  <si>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</si>
  <si>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</si>
  <si>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mt37svc010a</t>
  </si>
  <si>
    <t xml:space="preserve">U</t>
  </si>
  <si>
    <t xml:space="preserve">Vàlvula de comporta de llautó fosa, per roscar, de 1/2".</t>
  </si>
  <si>
    <t xml:space="preserve">mt37sgl010a</t>
  </si>
  <si>
    <t xml:space="preserve">U</t>
  </si>
  <si>
    <t xml:space="preserve">Aixeta de purga de 15 mm.</t>
  </si>
  <si>
    <t xml:space="preserve">mt37svr010a</t>
  </si>
  <si>
    <t xml:space="preserve">U</t>
  </si>
  <si>
    <t xml:space="preserve">Vàlvula de retenció de llautó per roscar de 1/2".</t>
  </si>
  <si>
    <t xml:space="preserve">mt37cir010a</t>
  </si>
  <si>
    <t xml:space="preserve">U</t>
  </si>
  <si>
    <t xml:space="preserve">Armari de fibra de vidre de 40x27x13 cm per allotjar comptador individual d'aigua de 13 a 20 mm, proveït de pany especial de quadradet.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</si>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</sst>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5.07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5.5</v>
      </c>
      <c r="H11" s="12">
        <f ca="1">ROUND(INDIRECT(ADDRESS(ROW()+(0), COLUMN()+(-2), 1))*INDIRECT(ADDRESS(ROW()+(0), COLUMN()+(-1), 1)), 2)</f>
        <v>5.5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4.39</v>
      </c>
      <c r="H12" s="12">
        <f ca="1">ROUND(INDIRECT(ADDRESS(ROW()+(0), COLUMN()+(-2), 1))*INDIRECT(ADDRESS(ROW()+(0), COLUMN()+(-1), 1)), 2)</f>
        <v>4.39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46.42</v>
      </c>
      <c r="H13" s="12">
        <f ca="1">ROUND(INDIRECT(ADDRESS(ROW()+(0), COLUMN()+(-2), 1))*INDIRECT(ADDRESS(ROW()+(0), COLUMN()+(-1), 1)), 2)</f>
        <v>46.42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1.43</v>
      </c>
      <c r="H14" s="14">
        <f ca="1">ROUND(INDIRECT(ADDRESS(ROW()+(0), COLUMN()+(-2), 1))*INDIRECT(ADDRESS(ROW()+(0), COLUMN()+(-1), 1)), 2)</f>
        <v>1.43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1.055</v>
      </c>
      <c r="G17" s="12">
        <v>29.34</v>
      </c>
      <c r="H17" s="12">
        <f ca="1">ROUND(INDIRECT(ADDRESS(ROW()+(0), COLUMN()+(-2), 1))*INDIRECT(ADDRESS(ROW()+(0), COLUMN()+(-1), 1)), 2)</f>
        <v>30.95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0.528</v>
      </c>
      <c r="G18" s="14">
        <v>25.25</v>
      </c>
      <c r="H18" s="14">
        <f ca="1">ROUND(INDIRECT(ADDRESS(ROW()+(0), COLUMN()+(-2), 1))*INDIRECT(ADDRESS(ROW()+(0), COLUMN()+(-1), 1)), 2)</f>
        <v>13.33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112.16</v>
      </c>
      <c r="H21" s="14">
        <f ca="1">ROUND(INDIRECT(ADDRESS(ROW()+(0), COLUMN()+(-2), 1))*INDIRECT(ADDRESS(ROW()+(0), COLUMN()+(-1), 1))/100, 2)</f>
        <v>4.49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116.65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