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<sst xmlns="http://schemas.openxmlformats.org/spreadsheetml/2006/main" count="32" uniqueCount="32">
  <si>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</si>
  <si>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IUP100</t>
  </si>
  <si>
    <t xml:space="preserve">m</t>
  </si>
  <si>
    <t xml:space="preserve">Línia aèria d'enllumenat públic.</t>
  </si>
  <si>
    <r>
      <rPr>
        <sz val="8.25"/>
        <color rgb="FF000000"/>
        <rFont val="Arial"/>
        <family val="2"/>
      </rPr>
      <t xml:space="preserve">Línia aèria d'enllumenat públic formada per cable multipolar RZ, amb conductors de coure de 4x25 mm² de secció, reacció al foc classe Fca, sent la seva tensió assignada de 0,6/1 kV.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</si>
  <si>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</si>
  <si>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</si>
  <si>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</si>
  <si>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</si>
  <si>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</si>
  <si>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</si>
  <si>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</si>
  <si>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mt35cun300i</t>
  </si>
  <si>
    <t xml:space="preserve">m</t>
  </si>
  <si>
    <t xml:space="preserve">Cable multipolar RZ, sent la seva tensió assignada de 0,6/1 kV, reacció al foc classe Fca segons UNE-EN 50575, amb conductor de coure classe 2 de 4x25 mm² de secció, amb aïllament de polietilè reticulat (R). Segons UNE 21030-2.</t>
  </si>
  <si>
    <t xml:space="preserve">mt35www010</t>
  </si>
  <si>
    <t xml:space="preserve">U</t>
  </si>
  <si>
    <t xml:space="preserve">Material auxiliar per a instal·lacions elèctriques.</t>
  </si>
  <si>
    <t xml:space="preserve">Subtotal materials: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</si>
  <si>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</si>
  <si>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</si>
  <si>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</si>
  <si>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</si>
  <si>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</si>
  <si>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</si>
  <si>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Ajudant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</si>
  <si>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</si>
  <si>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</si>
  <si>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</si>
  <si>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</si>
  <si>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1,39€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</si>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</sst>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7.14" customWidth="1"/>
    <col min="4" max="4" width="75.48" customWidth="1"/>
    <col min="5" max="5" width="13.26" customWidth="1"/>
    <col min="6" max="6" width="10.71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21.99</v>
      </c>
      <c r="G10" s="12">
        <f ca="1">ROUND(INDIRECT(ADDRESS(ROW()+(0), COLUMN()+(-2), 1))*INDIRECT(ADDRESS(ROW()+(0), COLUMN()+(-1), 1)), 2)</f>
        <v>21.99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1.51</v>
      </c>
      <c r="G11" s="14">
        <f ca="1">ROUND(INDIRECT(ADDRESS(ROW()+(0), COLUMN()+(-2), 1))*INDIRECT(ADDRESS(ROW()+(0), COLUMN()+(-1), 1)), 2)</f>
        <v>1.51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23.5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0.066</v>
      </c>
      <c r="F14" s="12">
        <v>30.63</v>
      </c>
      <c r="G14" s="12">
        <f ca="1">ROUND(INDIRECT(ADDRESS(ROW()+(0), COLUMN()+(-2), 1))*INDIRECT(ADDRESS(ROW()+(0), COLUMN()+(-1), 1)), 2)</f>
        <v>2.02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0.066</v>
      </c>
      <c r="F15" s="14">
        <v>26.36</v>
      </c>
      <c r="G15" s="14">
        <f ca="1">ROUND(INDIRECT(ADDRESS(ROW()+(0), COLUMN()+(-2), 1))*INDIRECT(ADDRESS(ROW()+(0), COLUMN()+(-1), 1)), 2)</f>
        <v>1.74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3.76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27.26</v>
      </c>
      <c r="G18" s="14">
        <f ca="1">ROUND(INDIRECT(ADDRESS(ROW()+(0), COLUMN()+(-2), 1))*INDIRECT(ADDRESS(ROW()+(0), COLUMN()+(-1), 1))/100, 2)</f>
        <v>0.55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27.81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