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<sst xmlns="http://schemas.openxmlformats.org/spreadsheetml/2006/main" count="32" uniqueCount="32">
  <si>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</si>
  <si>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IUP060</t>
  </si>
  <si>
    <t xml:space="preserve">m</t>
  </si>
  <si>
    <t xml:space="preserve">Cablejat per a xarxa subterrània d'enllumenat públic.</t>
  </si>
  <si>
    <r>
      <rPr>
        <sz val="8.25"/>
        <color rgb="FF000000"/>
        <rFont val="Arial"/>
        <family val="2"/>
      </rPr>
      <t xml:space="preserve">Cablejat per a xarxa subterrània d'enllumenat públic format per 4 cables unipolars RZ1-K (AS) reacció al foc classe Cca-s1b,d1,a1, amb conductors de coure de 25 mm² de secció, sent la seva tensió assignada de 0,6/1 kV.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</si>
  <si>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</si>
  <si>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</si>
  <si>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</si>
  <si>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</si>
  <si>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</si>
  <si>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</si>
  <si>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</si>
  <si>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mt35cun010h1</t>
  </si>
  <si>
    <t xml:space="preserve">m</t>
  </si>
  <si>
    <t xml:space="preserve">Cable unipolar RZ1-K (AS), sent la seva tensió assignada de 0,6/1 kV, reacció al foc classe Cca-s1b,d1,a1 segons UNE-EN 50575, amb conductor de coure classe 5 (-K) de 25 mm² de secció, amb aïllament de polietilè reticulat (R) i coberta de compost termoplàstic a força de poliolefina lliure de halògens amb baixa emissió de fums i gasos corrosius (Z1). Segons UNE 21123-4.</t>
  </si>
  <si>
    <t xml:space="preserve">mt35www010</t>
  </si>
  <si>
    <t xml:space="preserve">U</t>
  </si>
  <si>
    <t xml:space="preserve">Material auxiliar per a instal·lacions elèctriques.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</si>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</sst>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5.76</v>
      </c>
      <c r="G10" s="12">
        <f ca="1">ROUND(INDIRECT(ADDRESS(ROW()+(0), COLUMN()+(-2), 1))*INDIRECT(ADDRESS(ROW()+(0), COLUMN()+(-1), 1)), 2)</f>
        <v>23.04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1.51</v>
      </c>
      <c r="G11" s="14">
        <f ca="1">ROUND(INDIRECT(ADDRESS(ROW()+(0), COLUMN()+(-2), 1))*INDIRECT(ADDRESS(ROW()+(0), COLUMN()+(-1), 1)), 2)</f>
        <v>0.15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0.066</v>
      </c>
      <c r="F14" s="12">
        <v>30.63</v>
      </c>
      <c r="G14" s="12">
        <f ca="1">ROUND(INDIRECT(ADDRESS(ROW()+(0), COLUMN()+(-2), 1))*INDIRECT(ADDRESS(ROW()+(0), COLUMN()+(-1), 1)), 2)</f>
        <v>2.02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0.066</v>
      </c>
      <c r="F15" s="14">
        <v>26.36</v>
      </c>
      <c r="G15" s="14">
        <f ca="1">ROUND(INDIRECT(ADDRESS(ROW()+(0), COLUMN()+(-2), 1))*INDIRECT(ADDRESS(ROW()+(0), COLUMN()+(-1), 1)), 2)</f>
        <v>1.74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3.76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26.95</v>
      </c>
      <c r="G18" s="14">
        <f ca="1">ROUND(INDIRECT(ADDRESS(ROW()+(0), COLUMN()+(-2), 1))*INDIRECT(ADDRESS(ROW()+(0), COLUMN()+(-1), 1))/100, 2)</f>
        <v>0.54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27.49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