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<sst xmlns="http://schemas.openxmlformats.org/spreadsheetml/2006/main" count="37" uniqueCount="37">
  <si>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</si>
  <si>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IUA010</t>
  </si>
  <si>
    <t xml:space="preserve">m</t>
  </si>
  <si>
    <t xml:space="preserve">Tub de fosa dúctil.</t>
  </si>
  <si>
    <r>
      <rPr>
        <sz val="8.25"/>
        <color rgb="FF000000"/>
        <rFont val="Arial"/>
        <family val="2"/>
      </rPr>
      <t xml:space="preserve">Tub de foneria dúctil per a unió per endoll i canya, amb junt elastomèric estàndard, de 200 mm de diàmetre nominal. El preu inclou els equips i la maquinària necessaris per al desplaçament i la disposició en obra dels elements.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</si>
  <si>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</si>
  <si>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</si>
  <si>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</si>
  <si>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</si>
  <si>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</si>
  <si>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</si>
  <si>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</si>
  <si>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mt37tfd010fa</t>
  </si>
  <si>
    <t xml:space="preserve">m</t>
  </si>
  <si>
    <t xml:space="preserve">Tub de foneria dúctil per a unió per endoll i canya, amb junt elastomèric estàndard, de 200 mm de diàmetre nominal, segons UNE-EN 545.</t>
  </si>
  <si>
    <t xml:space="preserve">mt11ade100a</t>
  </si>
  <si>
    <t xml:space="preserve">kg</t>
  </si>
  <si>
    <t xml:space="preserve">Lubrificant per a unió mitjançant junt elàstica de tubs i accessoris.</t>
  </si>
  <si>
    <t xml:space="preserve">Subtotal materials: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</si>
  <si>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</si>
  <si>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</si>
  <si>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</si>
  <si>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</si>
  <si>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</si>
  <si>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</si>
  <si>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</si>
  <si>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</si>
  <si>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</si>
  <si>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</si>
  <si>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</si>
  <si>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</si>
  <si>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</si>
  <si>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</si>
  <si>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</si>
  <si>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</si>
  <si>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2,15€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</si>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</sst>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6.46" customWidth="1"/>
    <col min="4" max="4" width="72.76" customWidth="1"/>
    <col min="5" max="5" width="14.9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57.01</v>
      </c>
      <c r="G10" s="12">
        <f ca="1">ROUND(INDIRECT(ADDRESS(ROW()+(0), COLUMN()+(-2), 1))*INDIRECT(ADDRESS(ROW()+(0), COLUMN()+(-1), 1)), 2)</f>
        <v>57.01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0.005</v>
      </c>
      <c r="F11" s="14">
        <v>21.59</v>
      </c>
      <c r="G11" s="14">
        <f ca="1">ROUND(INDIRECT(ADDRESS(ROW()+(0), COLUMN()+(-2), 1))*INDIRECT(ADDRESS(ROW()+(0), COLUMN()+(-1), 1)), 2)</f>
        <v>0.11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57.12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0.011</v>
      </c>
      <c r="F14" s="14">
        <v>56.47</v>
      </c>
      <c r="G14" s="14">
        <f ca="1">ROUND(INDIRECT(ADDRESS(ROW()+(0), COLUMN()+(-2), 1))*INDIRECT(ADDRESS(ROW()+(0), COLUMN()+(-1), 1)), 2)</f>
        <v>0.62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0.62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0.046</v>
      </c>
      <c r="F17" s="12">
        <v>30.63</v>
      </c>
      <c r="G17" s="12">
        <f ca="1">ROUND(INDIRECT(ADDRESS(ROW()+(0), COLUMN()+(-2), 1))*INDIRECT(ADDRESS(ROW()+(0), COLUMN()+(-1), 1)), 2)</f>
        <v>1.41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0.046</v>
      </c>
      <c r="F18" s="14">
        <v>26.36</v>
      </c>
      <c r="G18" s="14">
        <f ca="1">ROUND(INDIRECT(ADDRESS(ROW()+(0), COLUMN()+(-2), 1))*INDIRECT(ADDRESS(ROW()+(0), COLUMN()+(-1), 1)), 2)</f>
        <v>1.21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2.62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1)),INDIRECT(ADDRESS(ROW()+(-6), COLUMN()+(1), 1)),INDIRECT(ADDRESS(ROW()+(-9), COLUMN()+(1), 1))), 2)</f>
        <v>60.36</v>
      </c>
      <c r="G21" s="14">
        <f ca="1">ROUND(INDIRECT(ADDRESS(ROW()+(0), COLUMN()+(-2), 1))*INDIRECT(ADDRESS(ROW()+(0), COLUMN()+(-1), 1))/100, 2)</f>
        <v>1.21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1)),INDIRECT(ADDRESS(ROW()+(-10), COLUMN()+(0), 1))), 2)</f>
        <v>61.57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